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Информация о Чемпионате" sheetId="1" state="visible" r:id="rId3"/>
    <sheet name="Общая инфраструктура" sheetId="2" state="visible" r:id="rId4"/>
    <sheet name="Рабочее место конкурсантов" sheetId="3" state="visible" r:id="rId5"/>
    <sheet name="Расходные материалы" sheetId="4" state="visible" r:id="rId6"/>
    <sheet name="Личный инструмент участника" sheetId="5" state="visible" r:id="rId7"/>
  </sheets>
  <externalReferences>
    <externalReference r:id="rId8"/>
  </externalReferenc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<sst xmlns="http://schemas.openxmlformats.org/spreadsheetml/2006/main" count="793" uniqueCount="358">
  <si>
    <t xml:space="preserve">Компетенция</t>
  </si>
  <si>
    <t xml:space="preserve">Выпечка осетинских пирогов (основная)</t>
  </si>
  <si>
    <t xml:space="preserve">Наименование этапа Чемпионата</t>
  </si>
  <si>
    <t xml:space="preserve">Региональный этап Чемпионата по профессиональному мастерству</t>
  </si>
  <si>
    <t xml:space="preserve">Субъект РФ (регион проведения)</t>
  </si>
  <si>
    <t xml:space="preserve">Кемеровская область-Кузбасс </t>
  </si>
  <si>
    <t xml:space="preserve">Базовая организация расположения конкурсной площадки</t>
  </si>
  <si>
    <t xml:space="preserve">ГПОУ Кемеровский техникум индустрии питания и сферы услуг</t>
  </si>
  <si>
    <t xml:space="preserve">Адрес конкурсной площадки</t>
  </si>
  <si>
    <t xml:space="preserve">г.Кемерово, ул.Радищева, 7</t>
  </si>
  <si>
    <t xml:space="preserve">Даты проведения</t>
  </si>
  <si>
    <t xml:space="preserve">16.02.2026-20.02.2026</t>
  </si>
  <si>
    <t xml:space="preserve">Главный эксперт</t>
  </si>
  <si>
    <t xml:space="preserve">Головенко Наталья Владимировна</t>
  </si>
  <si>
    <t xml:space="preserve">Электронная почта ГЭ</t>
  </si>
  <si>
    <t xml:space="preserve">maryinaty03@mail.ru</t>
  </si>
  <si>
    <t xml:space="preserve">Моб.телефон ГЭ</t>
  </si>
  <si>
    <t xml:space="preserve">8-951-573-42-19</t>
  </si>
  <si>
    <t xml:space="preserve">Технический администратор площадки</t>
  </si>
  <si>
    <t xml:space="preserve">Осетрова Софья Денисовна</t>
  </si>
  <si>
    <t xml:space="preserve">Электронная почта ТАП</t>
  </si>
  <si>
    <t xml:space="preserve">Ivannikova1601@mail.ru</t>
  </si>
  <si>
    <t xml:space="preserve">Моб.телефон ТАП</t>
  </si>
  <si>
    <t xml:space="preserve">8-951-183-82-00</t>
  </si>
  <si>
    <t xml:space="preserve">Количество конкурсантов</t>
  </si>
  <si>
    <t xml:space="preserve">Количество рабочих мест</t>
  </si>
  <si>
    <t xml:space="preserve">Количество экспертов (ГЭ+ЭН+ИЭ) + ТАП</t>
  </si>
  <si>
    <t xml:space="preserve">ЭН - эксперт-наставник</t>
  </si>
  <si>
    <t xml:space="preserve">ГЭ - главный эксперт</t>
  </si>
  <si>
    <t xml:space="preserve">ИЭ - индустриальный эксперт</t>
  </si>
  <si>
    <t xml:space="preserve">ТАП - технический администратор площадки</t>
  </si>
  <si>
    <t xml:space="preserve">ПРОЕКТ</t>
  </si>
  <si>
    <t xml:space="preserve">Инфраструктурный лист для оснащения конкурсной площадки</t>
  </si>
  <si>
    <t xml:space="preserve">по компетенции</t>
  </si>
  <si>
    <t xml:space="preserve">Основная информация о конкурсной площадке:</t>
  </si>
  <si>
    <t xml:space="preserve">Субъект Российской Федерации:</t>
  </si>
  <si>
    <t xml:space="preserve">Базовая организация расположения конкурсной площадки:</t>
  </si>
  <si>
    <r>
      <rPr>
        <b val="true"/>
        <sz val="12"/>
        <rFont val="Times New Roman"/>
        <family val="1"/>
        <charset val="204"/>
      </rPr>
      <t xml:space="preserve">Адрес базовой организации:</t>
    </r>
    <r>
      <rPr>
        <b val="true"/>
        <sz val="12"/>
        <color rgb="FFFF0000"/>
        <rFont val="Times New Roman"/>
        <family val="1"/>
        <charset val="204"/>
      </rPr>
      <t xml:space="preserve"> </t>
    </r>
  </si>
  <si>
    <r>
      <rPr>
        <b val="true"/>
        <sz val="12"/>
        <rFont val="Times New Roman"/>
        <family val="1"/>
        <charset val="204"/>
      </rPr>
      <t xml:space="preserve">Главный эксперт:</t>
    </r>
    <r>
      <rPr>
        <b val="true"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</si>
  <si>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</si>
  <si>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 xml:space="preserve"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</si>
  <si>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</si>
  <si>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</si>
  <si>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</si>
  <si>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 xml:space="preserve"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</si>
  <si>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</si>
  <si>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не менее 20 кв.м.</t>
  </si>
  <si>
    <t xml:space="preserve">Освещение: Допустимо верхнее искусственное освещение ( не менее 200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</si>
  <si>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</si>
  <si>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2 розетки подключения к сети  по (220 Вольт и 380 Вольт)	</t>
  </si>
  <si>
    <t xml:space="preserve">Контур заземления для электропитания и сети слаботочных подключений (при необходимости) : требуется</t>
  </si>
  <si>
    <t xml:space="preserve">Покрытие пола: плитка на всю зону: не требуется</t>
  </si>
  <si>
    <t xml:space="preserve">Подведение/ отведение ГХВС (при необходимости): требуется</t>
  </si>
  <si>
    <t xml:space="preserve">Подведение сжатого воздуха (при необходимости): не требуется</t>
  </si>
  <si>
    <t xml:space="preserve">№</t>
  </si>
  <si>
    <t xml:space="preserve">Наименование </t>
  </si>
  <si>
    <t xml:space="preserve">Краткие (рамочные) технические характеристики</t>
  </si>
  <si>
    <t xml:space="preserve">Вид</t>
  </si>
  <si>
    <t xml:space="preserve"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</si>
  <si>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</si>
  <si>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</si>
  <si>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</si>
  <si>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Мясорубка</t>
  </si>
  <si>
    <t xml:space="preserve">производительностью  20 кг в час</t>
  </si>
  <si>
    <t xml:space="preserve">Оборудование</t>
  </si>
  <si>
    <t xml:space="preserve">Стол производственный</t>
  </si>
  <si>
    <t xml:space="preserve">1400х600х850 для оборудования и общего стола продуктов</t>
  </si>
  <si>
    <t xml:space="preserve">Другое</t>
  </si>
  <si>
    <t xml:space="preserve">Кулер 19 л (холодная/горячая вода)</t>
  </si>
  <si>
    <t xml:space="preserve">бутыль 19л</t>
  </si>
  <si>
    <t xml:space="preserve">шт.</t>
  </si>
  <si>
    <t xml:space="preserve">Часы настеннные</t>
  </si>
  <si>
    <t xml:space="preserve">часы настенные</t>
  </si>
  <si>
    <t xml:space="preserve">Столы для презентации</t>
  </si>
  <si>
    <t xml:space="preserve">1200х600х850, размер всей рабочей поверхности 1,2 м</t>
  </si>
  <si>
    <t xml:space="preserve">Корзина для мусора</t>
  </si>
  <si>
    <t xml:space="preserve">объем 10 литров</t>
  </si>
  <si>
    <t xml:space="preserve">Комната Конкурсантов (оборудование, инструмент, мебель) (по количеству конкурсантов)</t>
  </si>
  <si>
    <t xml:space="preserve">Площадь зоны: не менее 35,2 кв.м.</t>
  </si>
  <si>
    <t xml:space="preserve">Освещение: Допустимо верхнее искусственное освещение ( не менее 200  люкс)</t>
  </si>
  <si>
    <t xml:space="preserve">Контур заземления для электропитания и сети слаботочных подключений (при необходимости) : не требуется</t>
  </si>
  <si>
    <t xml:space="preserve">Подведение/ отведение ГХВС (при необходимости) : не требуется</t>
  </si>
  <si>
    <t xml:space="preserve">Офисный стол</t>
  </si>
  <si>
    <t xml:space="preserve"> Параметры: (ШхГхВ) 1400х600х750</t>
  </si>
  <si>
    <t xml:space="preserve">Мебель</t>
  </si>
  <si>
    <t xml:space="preserve">шт. </t>
  </si>
  <si>
    <t xml:space="preserve">Стул </t>
  </si>
  <si>
    <t xml:space="preserve">мягкая обивка,
расчитанные на вес не менее 100 кг</t>
  </si>
  <si>
    <t xml:space="preserve">шт. ( на 1 раб.место) </t>
  </si>
  <si>
    <t xml:space="preserve">Запираемый шкафчик (Локер)</t>
  </si>
  <si>
    <t xml:space="preserve">12 запираемых ящиков, (ШхГхВ) 400х500х500</t>
  </si>
  <si>
    <t xml:space="preserve">Вешалка</t>
  </si>
  <si>
    <t xml:space="preserve">штанга на колесах, с 5 крючками</t>
  </si>
  <si>
    <t xml:space="preserve">Мусорная корзина</t>
  </si>
  <si>
    <t xml:space="preserve">пластиковая</t>
  </si>
  <si>
    <t xml:space="preserve">Комната Экспертов (включая комнату Главного эксперта) (оборудование, инструмент, мебель) (по количеству экспертов)</t>
  </si>
  <si>
    <t xml:space="preserve">Площадь зоны: не менее 30,1 кв.м.</t>
  </si>
  <si>
    <t xml:space="preserve">Освещение: Допустимо верхнее искусственное освещение ( не менее 200 люкс)</t>
  </si>
  <si>
    <t xml:space="preserve">Электричество: 3 розетки подключения к сети  по (220 Вольт и 380 Вольт)	</t>
  </si>
  <si>
    <t xml:space="preserve">Покрытие пола: плитка на всю зону : не требуется</t>
  </si>
  <si>
    <t xml:space="preserve">(ШхГхВ) 1400х600х750
столеншница 25 мм
ламинированная поверхность </t>
  </si>
  <si>
    <t xml:space="preserve">Стол компьютерный </t>
  </si>
  <si>
    <t xml:space="preserve">(ШхГхВ) 1200х700х750</t>
  </si>
  <si>
    <t xml:space="preserve">4 ножки, без подлокотников</t>
  </si>
  <si>
    <t xml:space="preserve">штанга на колесах, с крючками</t>
  </si>
  <si>
    <t xml:space="preserve">Пластиковая</t>
  </si>
  <si>
    <t xml:space="preserve">Шкаф </t>
  </si>
  <si>
    <t xml:space="preserve">Параметры: (ШхГхВ) 2000х500х2000
</t>
  </si>
  <si>
    <t xml:space="preserve">Ноутбук</t>
  </si>
  <si>
    <t xml:space="preserve">Core i7/ DDR4 2666 mHz 32 GB/ SSD 1Tb/ видеокарта RTX 2070 8GB</t>
  </si>
  <si>
    <t xml:space="preserve">Оборудование IT</t>
  </si>
  <si>
    <t xml:space="preserve">Мышь для ноутбука</t>
  </si>
  <si>
    <t xml:space="preserve">компьютерная</t>
  </si>
  <si>
    <t xml:space="preserve">Сетевой удлинитель (на 5 розеток)</t>
  </si>
  <si>
    <t xml:space="preserve">электрический</t>
  </si>
  <si>
    <t xml:space="preserve">Источник бесперебойного питания</t>
  </si>
  <si>
    <t xml:space="preserve">выходная мощность 1100 ВА / 660 Вт</t>
  </si>
  <si>
    <t xml:space="preserve">МФУ</t>
  </si>
  <si>
    <t xml:space="preserve">Canon</t>
  </si>
  <si>
    <t xml:space="preserve">Операционная система</t>
  </si>
  <si>
    <t xml:space="preserve">Операционная система обеспечивает: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участника к сети Ethernet
</t>
  </si>
  <si>
    <t xml:space="preserve">ПО</t>
  </si>
  <si>
    <t xml:space="preserve">Программное обеспечение для создания аналитических материалов</t>
  </si>
  <si>
    <t xml:space="preserve">ПО для создания аналитических материалов обеспечивает 
- Работу с растровым изображением
- Работу с внедрённым изображением (обрезка, масштабирование, перемещение и т.д.)
- Создание таблиц и схем
- Возможность использования различных шрифтов без их внедрения в программу во время работы
- Сохранение файлов с точным указанием форматов (А4, А3 и т.д.) и указанием их размеров в пикселях, миллиметрах и т.д.
- Возможность создания авторской графики
- Возможность работы с графическим планшетом
- Сохранение итоговых файлов в форматах - .jpg (.jpeg), .pdf, .png
Для обеспечения выше указанных требований/возможностей возможно использовать не одну программу, а несколько
</t>
  </si>
  <si>
    <t xml:space="preserve">Программное обеспечение для просмотра изображений</t>
  </si>
  <si>
    <t xml:space="preserve">Программное обеспечение</t>
  </si>
  <si>
    <t xml:space="preserve">Медиапроигрыватель</t>
  </si>
  <si>
    <t xml:space="preserve">Медиапроигрователь обеспечивает:
- Воспроизведение видео и аудио файлов:
Контейнерные: AVI, FLAC, FLV[a], Matroska, MP4, MPJPEG, MPEG-2 (ES, MP3), QuickTime File Format, WAV и другие
Аудио: AAC, AC-3, FLAC, MP3 и другие
Видео: H.263, H.264/MPEG-4 AVC, H.265/MPEG-H HEVC, MJPEG, MPEG-1, MPEG-2, MPEG-4 и другие
</t>
  </si>
  <si>
    <t xml:space="preserve">шт</t>
  </si>
  <si>
    <t xml:space="preserve">Программное обеспечение для просмотра файлов в формате .pdf</t>
  </si>
  <si>
    <t xml:space="preserve">ПО для просмотра файлов в формате .pdf обеспечивает:
- Открытие файлов в формате .pdf (как одностраничных, так и много страничных)
- Возможность масштабировать и изменять ориентацию изображения
</t>
  </si>
  <si>
    <t xml:space="preserve">Программное обеспечение для создания презентаций</t>
  </si>
  <si>
    <t xml:space="preserve"> ПО для создания презентаций обеспечивает:
- Создание много страничных, статичных презентаций
- Работу с растровым изображением
- Работу с внедрённым изображением (обрезка, масштабирование, перемещение и тд)
- Создание таблиц и схем
- Возможность использования различных шрифтов без их внедрения в программу во время работы
- Возможность использования аудио и видео файлов в создании презентации
- Возможность создание анимированных переходов между слайдами, текстовыми или иными материалами
- Возможность записи голоса поверх видео ряда
- Возможность сохранения итогового файла в формате .pdf, .avi, .mpg4 (.mpeg4)
</t>
  </si>
  <si>
    <t xml:space="preserve">Интернет-браузер</t>
  </si>
  <si>
    <t xml:space="preserve">Интернет-браузер обеспечивает: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
</t>
  </si>
  <si>
    <t xml:space="preserve">Пакет офисных программ</t>
  </si>
  <si>
    <t xml:space="preserve">Пакет офисных программ обеспечивает: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
</t>
  </si>
  <si>
    <t xml:space="preserve">Программное обеспечение для сканирования</t>
  </si>
  <si>
    <t xml:space="preserve">ABBYY FineReader</t>
  </si>
  <si>
    <t xml:space="preserve">Пирометр</t>
  </si>
  <si>
    <t xml:space="preserve">Температура до 100оС</t>
  </si>
  <si>
    <t xml:space="preserve">Весы настольные электронные (профессиональные)</t>
  </si>
  <si>
    <t xml:space="preserve"> наибольший предел взвешивания  5кг наименьший предел взвешивания 10г</t>
  </si>
  <si>
    <t xml:space="preserve">Тарелки столовые</t>
  </si>
  <si>
    <t xml:space="preserve">фарфоровые</t>
  </si>
  <si>
    <t xml:space="preserve">Инструменты</t>
  </si>
  <si>
    <t xml:space="preserve">Вилки столовые</t>
  </si>
  <si>
    <t xml:space="preserve">металлические</t>
  </si>
  <si>
    <t xml:space="preserve">Охрана труда и техника безопасности</t>
  </si>
  <si>
    <t xml:space="preserve">Аптечка</t>
  </si>
  <si>
    <t xml:space="preserve">Набор первой медицинской помощи</t>
  </si>
  <si>
    <t xml:space="preserve">Охрана труда</t>
  </si>
  <si>
    <t xml:space="preserve">Огнетушитель</t>
  </si>
  <si>
    <t xml:space="preserve">ОП-04</t>
  </si>
  <si>
    <t xml:space="preserve">мощность 450 Вт</t>
  </si>
  <si>
    <t xml:space="preserve">Складское помещение </t>
  </si>
  <si>
    <t xml:space="preserve">Площадь зоны: не менее 14,5 кв.м.</t>
  </si>
  <si>
    <t xml:space="preserve">Стеллаж 4-х уровневый </t>
  </si>
  <si>
    <t xml:space="preserve">800х500х1800</t>
  </si>
  <si>
    <t xml:space="preserve">Стол производственный </t>
  </si>
  <si>
    <t xml:space="preserve">1200х600х850, длина всей рабочей поверхности 1,2 м</t>
  </si>
  <si>
    <t xml:space="preserve">Шкаф холодильный </t>
  </si>
  <si>
    <t xml:space="preserve">с глухой дверью,  объем 300 л., 4 полки </t>
  </si>
  <si>
    <t xml:space="preserve"> наибольший предел взвешивания  5 кг наименьший предел взвешивания 10г</t>
  </si>
  <si>
    <t xml:space="preserve">Доска разделочная</t>
  </si>
  <si>
    <t xml:space="preserve">деревянная, промаркированная</t>
  </si>
  <si>
    <t xml:space="preserve">Контейнеры </t>
  </si>
  <si>
    <t xml:space="preserve">2200мл</t>
  </si>
  <si>
    <t xml:space="preserve">Ножи поварской тройки</t>
  </si>
  <si>
    <t xml:space="preserve">в наборе 3 штуки</t>
  </si>
  <si>
    <t xml:space="preserve">пластмассовая </t>
  </si>
  <si>
    <t xml:space="preserve">Рабочее место Конкурсанта (основное оборудование, вспомогательное оборудование, инструмент (по количеству рабочих мест))</t>
  </si>
  <si>
    <t xml:space="preserve">Площадь зоны: не менее 10 кв.м.</t>
  </si>
  <si>
    <t xml:space="preserve">Подведение/ отведение ГХВС (при необходимости) : требуется</t>
  </si>
  <si>
    <t xml:space="preserve">Стол  производственный </t>
  </si>
  <si>
    <t xml:space="preserve">1800х600х850,  размер всей рабочей поверхности 3,6м</t>
  </si>
  <si>
    <t xml:space="preserve">1400х600х850,  размер всей рабочей поверхности 1,4м</t>
  </si>
  <si>
    <t xml:space="preserve">Печь электрическая конвекционная UNOX UNOX XEBC-06EU-E1R                                                                     </t>
  </si>
  <si>
    <t xml:space="preserve">Габариты: 860×957×843, вес, кг: 100, Напряжение (В): 380 V Размер противней: 600х400 мм Мощность: 9,9 кВт Тип парообразования:  инжектор </t>
  </si>
  <si>
    <t xml:space="preserve">Весы настольные электронные (профессиональные) CAS SW-5W</t>
  </si>
  <si>
    <t xml:space="preserve">наибольший предел взвешивания  5кг наименьший предел взвешивания 2г</t>
  </si>
  <si>
    <t xml:space="preserve">Плита  индукционная Gastrorag,</t>
  </si>
  <si>
    <t xml:space="preserve"> настольная, на одно рабочее место 2 греющих поверхности, вес, кг 4, мощность, кВт-3.5, материал нагреваемой поверхности, индукция, панель управления, электронная, диапазон температур 60...240</t>
  </si>
  <si>
    <t xml:space="preserve">Стол-холодильник  Finist СХС-700- 2    </t>
  </si>
  <si>
    <t xml:space="preserve">Диапазон рабочих температур0…. +6 °C, Объём 500 литров, тип охлаждения динамический, допустимая нагрузка на полку: 40 кг, размер полки: 595×455 мм, кол-во полок:4.</t>
  </si>
  <si>
    <t xml:space="preserve">4-х уровневый 800х500х1800 </t>
  </si>
  <si>
    <t xml:space="preserve">Стол с моечной ванной</t>
  </si>
  <si>
    <t xml:space="preserve">1260х630х850</t>
  </si>
  <si>
    <t xml:space="preserve">Планетарный миксер KitchenAid</t>
  </si>
  <si>
    <t xml:space="preserve"> Объем чаши 5 литров. Ширина: 240 мм. Механизм поднятия головы: подъёмная траверса, число скоростей: вариатор(плавная регулировка).</t>
  </si>
  <si>
    <t xml:space="preserve">Блендер стационарный  Hamilton Beach HBB250S-CE или Gastrotop TM-788 (+насадка венчик+ блендер+ измельчитель +стакан) .  </t>
  </si>
  <si>
    <t xml:space="preserve">Тип Стационарный Тип управления Механический Количество скоростей 3. Объем кувшина 1.5 л   Материал кувшина блендера Метал. Есть ИЗМЕЛЬЧИТЕЛЬ Объем измельчителя 0.12 л</t>
  </si>
  <si>
    <t xml:space="preserve">Смеситель холодной и горячей воды</t>
  </si>
  <si>
    <t xml:space="preserve">металлический</t>
  </si>
  <si>
    <t xml:space="preserve">Нож -экономка</t>
  </si>
  <si>
    <t xml:space="preserve">овощечистка</t>
  </si>
  <si>
    <t xml:space="preserve">Нож для шинкования</t>
  </si>
  <si>
    <t xml:space="preserve">рифленая поверхность</t>
  </si>
  <si>
    <t xml:space="preserve">Скалка с вращающимися ручками</t>
  </si>
  <si>
    <t xml:space="preserve">ручки вращающиеся, липа</t>
  </si>
  <si>
    <t xml:space="preserve">Тарелка круглая белая плоская </t>
  </si>
  <si>
    <t xml:space="preserve">диаметром 35 см без бортов</t>
  </si>
  <si>
    <t xml:space="preserve">Набор кастрюль с крышками из нержавеющей стали для индукционных плит        </t>
  </si>
  <si>
    <t xml:space="preserve">объем 3л, 2,1л, 1.8л</t>
  </si>
  <si>
    <t xml:space="preserve">Сотейник для индукционных плит</t>
  </si>
  <si>
    <t xml:space="preserve">объем 0,6л</t>
  </si>
  <si>
    <t xml:space="preserve">объем 0,8л</t>
  </si>
  <si>
    <t xml:space="preserve">Набор  разделочных досок., пластик</t>
  </si>
  <si>
    <t xml:space="preserve">H=18,L=600,B=400мм; зелёная, красная, белая, коричневая не меньше этих размеров</t>
  </si>
  <si>
    <t xml:space="preserve">Мерный стакан</t>
  </si>
  <si>
    <t xml:space="preserve">объем 1,0 л</t>
  </si>
  <si>
    <t xml:space="preserve">Венчик</t>
  </si>
  <si>
    <t xml:space="preserve">400 мм</t>
  </si>
  <si>
    <t xml:space="preserve">Замесочное блюдо с крышкой 8л</t>
  </si>
  <si>
    <t xml:space="preserve">объем 8л с крышкой</t>
  </si>
  <si>
    <t xml:space="preserve">Миска нержавеющая сталь  </t>
  </si>
  <si>
    <t xml:space="preserve">диаметр 28 см</t>
  </si>
  <si>
    <t xml:space="preserve">Ковш для растапливания 1.6 л без крышки </t>
  </si>
  <si>
    <t xml:space="preserve">объем 1,6 л, без крышки</t>
  </si>
  <si>
    <t xml:space="preserve">Кисточка кулинарная  с натуральной ворсой </t>
  </si>
  <si>
    <t xml:space="preserve">натуральная ворса </t>
  </si>
  <si>
    <t xml:space="preserve">Кисточка силиконовая 18 см</t>
  </si>
  <si>
    <t xml:space="preserve">силиконовая 18х3,5 см</t>
  </si>
  <si>
    <t xml:space="preserve">Толкушка </t>
  </si>
  <si>
    <t xml:space="preserve">металлическая</t>
  </si>
  <si>
    <t xml:space="preserve">Чапельник</t>
  </si>
  <si>
    <t xml:space="preserve">Круг деревянный для формовки теста D=35см</t>
  </si>
  <si>
    <t xml:space="preserve">деревянный D=35см</t>
  </si>
  <si>
    <t xml:space="preserve">Сковорода для индукционных плит</t>
  </si>
  <si>
    <t xml:space="preserve">диаметр 24см</t>
  </si>
  <si>
    <t xml:space="preserve">диаметр 28см</t>
  </si>
  <si>
    <t xml:space="preserve">Сито (для сах.пудры)</t>
  </si>
  <si>
    <t xml:space="preserve">диаметр 9-10 см</t>
  </si>
  <si>
    <t xml:space="preserve">Сито ( для муки) </t>
  </si>
  <si>
    <t xml:space="preserve">диаметр 24 см</t>
  </si>
  <si>
    <t xml:space="preserve">Сковорода для выпечки </t>
  </si>
  <si>
    <t xml:space="preserve">диаметр 33 см</t>
  </si>
  <si>
    <t xml:space="preserve">Подставка для раделочных досок</t>
  </si>
  <si>
    <t xml:space="preserve">в соответствии с размерами досок</t>
  </si>
  <si>
    <t xml:space="preserve">Лопатка силиконовая для замеса теста</t>
  </si>
  <si>
    <t xml:space="preserve">силиконовая</t>
  </si>
  <si>
    <t xml:space="preserve">Силиконовый коврик для теста</t>
  </si>
  <si>
    <t xml:space="preserve">силиконовый</t>
  </si>
  <si>
    <t xml:space="preserve">Чеснокодавка</t>
  </si>
  <si>
    <t xml:space="preserve">Диэлектрический коврик</t>
  </si>
  <si>
    <t xml:space="preserve">согласно требованиям ОТ и ТБ</t>
  </si>
  <si>
    <t xml:space="preserve">Скребок для теста</t>
  </si>
  <si>
    <t xml:space="preserve">пластмассовый</t>
  </si>
  <si>
    <t xml:space="preserve">Лопатка для снятия готовой продукции </t>
  </si>
  <si>
    <t xml:space="preserve">деревянная, ширина лопатки 150мм</t>
  </si>
  <si>
    <t xml:space="preserve">Доска для разрубки мяса</t>
  </si>
  <si>
    <t xml:space="preserve">деревянная</t>
  </si>
  <si>
    <t xml:space="preserve">Ножницы</t>
  </si>
  <si>
    <t xml:space="preserve">Топорик для рубки мяса</t>
  </si>
  <si>
    <t xml:space="preserve">Дуршлаг</t>
  </si>
  <si>
    <t xml:space="preserve">Контейнер с крышкой для муки </t>
  </si>
  <si>
    <t xml:space="preserve">10л</t>
  </si>
  <si>
    <t xml:space="preserve">Терка </t>
  </si>
  <si>
    <t xml:space="preserve">четырехгранная</t>
  </si>
  <si>
    <t xml:space="preserve">Совок для муки</t>
  </si>
  <si>
    <t xml:space="preserve">пластиковый</t>
  </si>
  <si>
    <t xml:space="preserve">Термостойкие варежки</t>
  </si>
  <si>
    <t xml:space="preserve">термостойкие варежки</t>
  </si>
  <si>
    <t xml:space="preserve">Корзина для мусора </t>
  </si>
  <si>
    <t xml:space="preserve">объем 60 литров</t>
  </si>
  <si>
    <t xml:space="preserve">Совок для мусора</t>
  </si>
  <si>
    <t xml:space="preserve">Щетка для подметания пола</t>
  </si>
  <si>
    <t xml:space="preserve">пластмассовая с мягким ворсом</t>
  </si>
  <si>
    <t xml:space="preserve">Щетка для сметания муки со стола</t>
  </si>
  <si>
    <t xml:space="preserve">Магнитики для холодильника</t>
  </si>
  <si>
    <t xml:space="preserve">пластиковые</t>
  </si>
  <si>
    <t xml:space="preserve">Таймер кухонный электронный с магнитом на холодильник</t>
  </si>
  <si>
    <t xml:space="preserve">Ложка столовая </t>
  </si>
  <si>
    <t xml:space="preserve">Вилка столовая </t>
  </si>
  <si>
    <t xml:space="preserve">Огнетушитель </t>
  </si>
  <si>
    <t xml:space="preserve">ОП-4</t>
  </si>
  <si>
    <t xml:space="preserve">Спецодежда, спецобувь</t>
  </si>
  <si>
    <t xml:space="preserve">Белый китель (допустим цветной кант), длинный рукав (длина рукава не менее ¾ и не более 7/8). Длинные белые брюки, специализированную защитную обувь белого цвета с закрытым носком, фиксированной пяткой (кроксы запрещены), колпак или косынку белого цвета (допускаются одноразовые), фартук длинный белого цвета, носки белого цвета, закрывающие щиколотку</t>
  </si>
  <si>
    <t xml:space="preserve">конкурсант привозит с собой</t>
  </si>
  <si>
    <t xml:space="preserve">Рабочее место Конкурсанта (расходные материалы по количеству конкурсантов)</t>
  </si>
  <si>
    <t xml:space="preserve">Фольга рулон</t>
  </si>
  <si>
    <t xml:space="preserve">длиной 10м</t>
  </si>
  <si>
    <t xml:space="preserve">Расходные материалы</t>
  </si>
  <si>
    <t xml:space="preserve">шт. ( на 1 конкурсанта) </t>
  </si>
  <si>
    <t xml:space="preserve">Пергамент рулон </t>
  </si>
  <si>
    <t xml:space="preserve">Пленка  для выпечки</t>
  </si>
  <si>
    <t xml:space="preserve">длиной 5м</t>
  </si>
  <si>
    <t xml:space="preserve">Скатерть для презентационного стола белая </t>
  </si>
  <si>
    <t xml:space="preserve">белая</t>
  </si>
  <si>
    <t xml:space="preserve">Бумажные полотенца </t>
  </si>
  <si>
    <t xml:space="preserve">двухслойные</t>
  </si>
  <si>
    <t xml:space="preserve">Тканевые полотенца рулонные</t>
  </si>
  <si>
    <t xml:space="preserve">однослойные</t>
  </si>
  <si>
    <t xml:space="preserve">Губка для мытья посуды </t>
  </si>
  <si>
    <t xml:space="preserve">паралоновая</t>
  </si>
  <si>
    <t xml:space="preserve">Полотенца х/б  для протир. тарелок </t>
  </si>
  <si>
    <t xml:space="preserve">длиной 1м</t>
  </si>
  <si>
    <t xml:space="preserve">Салфетки бумажные  </t>
  </si>
  <si>
    <t xml:space="preserve">упаковка 100шт</t>
  </si>
  <si>
    <t xml:space="preserve">Контейнеры одноразовые для пищ продуктов</t>
  </si>
  <si>
    <t xml:space="preserve"> 500мл</t>
  </si>
  <si>
    <t xml:space="preserve">Контейнеры одноразовые для пищ продуктов </t>
  </si>
  <si>
    <t xml:space="preserve">300мл</t>
  </si>
  <si>
    <t xml:space="preserve">1000мл</t>
  </si>
  <si>
    <t xml:space="preserve">Стаканы одноразовые </t>
  </si>
  <si>
    <t xml:space="preserve">200мл</t>
  </si>
  <si>
    <t xml:space="preserve">Пакеты для мусора </t>
  </si>
  <si>
    <t xml:space="preserve">60 л</t>
  </si>
  <si>
    <t xml:space="preserve">20 л </t>
  </si>
  <si>
    <t xml:space="preserve">Плёнка пищевая</t>
  </si>
  <si>
    <t xml:space="preserve">длиной 20м</t>
  </si>
  <si>
    <t xml:space="preserve">Круги картонные</t>
  </si>
  <si>
    <t xml:space="preserve">диаметр 35 см</t>
  </si>
  <si>
    <t xml:space="preserve">Полотняные салфетки для вытирания стола</t>
  </si>
  <si>
    <t xml:space="preserve">матерчатые</t>
  </si>
  <si>
    <t xml:space="preserve">Стикер</t>
  </si>
  <si>
    <t xml:space="preserve">канцелярский</t>
  </si>
  <si>
    <t xml:space="preserve">Маркер</t>
  </si>
  <si>
    <t xml:space="preserve">Профессиональный готовый дезинфектант для дезенфекции рабочих поверхностей</t>
  </si>
  <si>
    <t xml:space="preserve">объем 0,25л</t>
  </si>
  <si>
    <t xml:space="preserve">Профессиональное жидкое моющее средство для ручной мойки посуды </t>
  </si>
  <si>
    <t xml:space="preserve">Расходные материалы на всех конкурсантов и экспертов</t>
  </si>
  <si>
    <t xml:space="preserve">Ножницы (на всех)</t>
  </si>
  <si>
    <t xml:space="preserve">канцелярские</t>
  </si>
  <si>
    <t xml:space="preserve">Бумага А4</t>
  </si>
  <si>
    <t xml:space="preserve">для офисной техники</t>
  </si>
  <si>
    <t xml:space="preserve">пачка 500 листов</t>
  </si>
  <si>
    <t xml:space="preserve">Планшет с зажимом</t>
  </si>
  <si>
    <t xml:space="preserve">Ручка шариковая</t>
  </si>
  <si>
    <t xml:space="preserve">с синим чернилом</t>
  </si>
  <si>
    <t xml:space="preserve">Скобы для степлера</t>
  </si>
  <si>
    <t xml:space="preserve">упаковка</t>
  </si>
  <si>
    <t xml:space="preserve">Степлер </t>
  </si>
  <si>
    <t xml:space="preserve">Скрепки канцелярские</t>
  </si>
  <si>
    <t xml:space="preserve">Файлы А4</t>
  </si>
  <si>
    <t xml:space="preserve">Маркер черный</t>
  </si>
  <si>
    <t xml:space="preserve">Ластик</t>
  </si>
  <si>
    <t xml:space="preserve">Папка-регистратор </t>
  </si>
  <si>
    <t xml:space="preserve">для хранения документов</t>
  </si>
  <si>
    <t xml:space="preserve">Нож канцелярский</t>
  </si>
  <si>
    <t xml:space="preserve">Калькулятор</t>
  </si>
  <si>
    <t xml:space="preserve">Скотч </t>
  </si>
  <si>
    <t xml:space="preserve">Перчатки виниловые одноразовые  </t>
  </si>
  <si>
    <t xml:space="preserve">размер S;M;L</t>
  </si>
  <si>
    <t xml:space="preserve">Скатерть </t>
  </si>
  <si>
    <t xml:space="preserve">Личный инструмент конкурсанта</t>
  </si>
  <si>
    <t xml:space="preserve">Примечание </t>
  </si>
  <si>
    <t xml:space="preserve">Нож</t>
  </si>
  <si>
    <t xml:space="preserve">Приспособление для удаления сердцевины яблок</t>
  </si>
  <si>
    <t xml:space="preserve">металлическое</t>
  </si>
  <si>
    <t xml:space="preserve">Приспособления и инвентарь для отделки теста</t>
  </si>
  <si>
    <t xml:space="preserve">разнообразный</t>
  </si>
  <si>
    <t xml:space="preserve">набор</t>
  </si>
  <si>
    <t xml:space="preserve">Скалка</t>
  </si>
  <si>
    <t xml:space="preserve">Пульверизатор</t>
  </si>
  <si>
    <t xml:space="preserve">краскопульт</t>
  </si>
  <si>
    <t xml:space="preserve">Скальпель</t>
  </si>
  <si>
    <t xml:space="preserve">Нож-экономка</t>
  </si>
</sst>
</file>

<file path=xl/styles.xml><?xml version="1.0" encoding="utf-8"?>
<styleSheet xmlns="http://schemas.openxmlformats.org/spreadsheetml/2006/main">
  <numFmts count="1">
    <numFmt numFmtId="164" formatCode="General"/>
  </numFmts>
  <fonts count="28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1"/>
      <color theme="1"/>
      <name val="Calibri"/>
      <family val="0"/>
      <charset val="1"/>
    </font>
    <font>
      <sz val="14"/>
      <color theme="1"/>
      <name val="Times New Roman"/>
      <family val="1"/>
      <charset val="204"/>
    </font>
    <font>
      <u val="single"/>
      <sz val="14"/>
      <color theme="10"/>
      <name val="Calibri"/>
      <family val="2"/>
      <charset val="1"/>
    </font>
    <font>
      <u val="single"/>
      <sz val="11"/>
      <color theme="10"/>
      <name val="Calibri"/>
      <family val="2"/>
      <charset val="1"/>
    </font>
    <font>
      <sz val="14"/>
      <color theme="1"/>
      <name val="Times New Roman"/>
      <family val="1"/>
      <charset val="1"/>
    </font>
    <font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theme="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b val="true"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0"/>
      <charset val="1"/>
    </font>
    <font>
      <sz val="10"/>
      <name val="Times New Roman"/>
      <family val="1"/>
      <charset val="1"/>
    </font>
    <font>
      <sz val="10"/>
      <color theme="1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1" tint="0.2499"/>
        <bgColor rgb="FF333300"/>
      </patternFill>
    </fill>
    <fill>
      <patternFill patternType="solid">
        <fgColor theme="0" tint="-0.35"/>
        <bgColor rgb="FFAEABAB"/>
      </patternFill>
    </fill>
    <fill>
      <patternFill patternType="solid">
        <fgColor rgb="FFAEABAB"/>
        <bgColor rgb="FFA6A6A6"/>
      </patternFill>
    </fill>
    <fill>
      <patternFill patternType="solid">
        <fgColor rgb="FFFFFFFF"/>
        <bgColor rgb="FFFFFFCC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0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3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3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5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6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7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4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9" fillId="0" borderId="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1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2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0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8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0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5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8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2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7" fillId="0" borderId="2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2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7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5" borderId="1" xfId="2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0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5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4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8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2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2" fillId="5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2" fillId="5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2" fillId="5" borderId="2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2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2" fillId="5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1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5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5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6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5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3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9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1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1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7" fillId="0" borderId="1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7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5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0" fillId="0" borderId="2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2" fillId="5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5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2" borderId="16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0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8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Обычный 3" xfId="22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externalLink" Target="externalLinks/externalLink1.xml"/><Relationship Id="rId9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../../&#1048;&#1056;&#1055;&#1054;/&#1056;&#1063;%202023%20&#1042;&#1099;&#1087;&#1077;&#1095;&#1082;&#1072;%20&#1086;&#1089;&#1077;&#1090;&#1080;&#1085;&#1089;&#1082;&#1080;&#1093;%20&#1087;&#1080;&#1088;&#1086;&#1075;&#1086;&#1074;/&#1055;&#1088;&#1080;&#1083;&#1086;&#1078;&#1077;&#1085;&#1080;&#1077;%202%20&#1052;&#1072;&#1090;&#1088;&#1080;&#1094;&#1072;%20&#1042;&#1099;&#1087;&#1077;&#1095;&#1082;&#1072;%20&#1086;&#1089;&#1077;&#1090;&#1080;&#1085;&#1089;&#1082;&#1080;&#1093;%20&#1087;&#1080;&#1088;&#1086;&#1075;&#1086;&#1074;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атрица"/>
      <sheetName val="ИЛ ОБЩИЙ ТЕСТ"/>
      <sheetName val="КО1"/>
      <sheetName val="Профстанларт 33.011 Код А 01.3"/>
      <sheetName val="Профстандарт 33.014 Код В 01.4"/>
      <sheetName val="Профстандарт  33.014 код В 02.4"/>
      <sheetName val="Профстандарт  33.014 код В 03.4"/>
      <sheetName val="Профстандарт 33.014 код В 04.4"/>
      <sheetName val="Профстандарт  33.014 код В 05.4"/>
      <sheetName val="Лист1"/>
      <sheetName val="Лист2"/>
    </sheetNames>
    <sheetDataSet>
      <sheetData sheetId="0"/>
      <sheetData sheetId="1">
        <row r="121">
          <cell r="E121" t="str">
            <v>шт.</v>
          </cell>
        </row>
        <row r="122">
          <cell r="E122" t="str">
            <v>шт.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maryinaty03@mail.ru" TargetMode="External"/><Relationship Id="rId2" Type="http://schemas.openxmlformats.org/officeDocument/2006/relationships/hyperlink" Target="mailto:Ivannikova1601@mail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B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6" activeCellId="0" sqref="B26"/>
    </sheetView>
  </sheetViews>
  <sheetFormatPr defaultColWidth="8.6796875" defaultRowHeight="18.75" customHeight="true" zeroHeight="false" outlineLevelRow="0" outlineLevelCol="0"/>
  <cols>
    <col collapsed="false" customWidth="true" hidden="false" outlineLevel="0" max="1" min="1" style="1" width="52.14"/>
    <col collapsed="false" customWidth="true" hidden="false" outlineLevel="0" max="2" min="2" style="2" width="90.57"/>
  </cols>
  <sheetData>
    <row r="2" customFormat="false" ht="18.75" hidden="false" customHeight="false" outlineLevel="0" collapsed="false">
      <c r="B2" s="1"/>
    </row>
    <row r="3" customFormat="false" ht="18.75" hidden="false" customHeight="false" outlineLevel="0" collapsed="false">
      <c r="A3" s="3" t="s">
        <v>0</v>
      </c>
      <c r="B3" s="3" t="s">
        <v>1</v>
      </c>
    </row>
    <row r="4" customFormat="false" ht="18.75" hidden="false" customHeight="false" outlineLevel="0" collapsed="false">
      <c r="A4" s="3" t="s">
        <v>2</v>
      </c>
      <c r="B4" s="3" t="s">
        <v>3</v>
      </c>
    </row>
    <row r="5" customFormat="false" ht="18.75" hidden="false" customHeight="false" outlineLevel="0" collapsed="false">
      <c r="A5" s="3" t="s">
        <v>4</v>
      </c>
      <c r="B5" s="3" t="s">
        <v>5</v>
      </c>
    </row>
    <row r="6" customFormat="false" ht="32.8" hidden="false" customHeight="false" outlineLevel="0" collapsed="false">
      <c r="A6" s="3" t="s">
        <v>6</v>
      </c>
      <c r="B6" s="3" t="s">
        <v>7</v>
      </c>
    </row>
    <row r="7" customFormat="false" ht="18.75" hidden="false" customHeight="false" outlineLevel="0" collapsed="false">
      <c r="A7" s="3" t="s">
        <v>8</v>
      </c>
      <c r="B7" s="3" t="s">
        <v>9</v>
      </c>
    </row>
    <row r="8" customFormat="false" ht="18.75" hidden="false" customHeight="false" outlineLevel="0" collapsed="false">
      <c r="A8" s="3" t="s">
        <v>10</v>
      </c>
      <c r="B8" s="3" t="s">
        <v>11</v>
      </c>
    </row>
    <row r="9" customFormat="false" ht="18.75" hidden="false" customHeight="false" outlineLevel="0" collapsed="false">
      <c r="A9" s="3" t="s">
        <v>12</v>
      </c>
      <c r="B9" s="3" t="s">
        <v>13</v>
      </c>
    </row>
    <row r="10" customFormat="false" ht="18.75" hidden="false" customHeight="false" outlineLevel="0" collapsed="false">
      <c r="A10" s="3" t="s">
        <v>14</v>
      </c>
      <c r="B10" s="4" t="s">
        <v>15</v>
      </c>
    </row>
    <row r="11" customFormat="false" ht="18.75" hidden="false" customHeight="false" outlineLevel="0" collapsed="false">
      <c r="A11" s="3" t="s">
        <v>16</v>
      </c>
      <c r="B11" s="3" t="s">
        <v>17</v>
      </c>
    </row>
    <row r="12" customFormat="false" ht="18" hidden="false" customHeight="true" outlineLevel="0" collapsed="false">
      <c r="A12" s="3" t="s">
        <v>18</v>
      </c>
      <c r="B12" s="5" t="s">
        <v>19</v>
      </c>
    </row>
    <row r="13" customFormat="false" ht="18.75" hidden="false" customHeight="false" outlineLevel="0" collapsed="false">
      <c r="A13" s="3" t="s">
        <v>20</v>
      </c>
      <c r="B13" s="6" t="s">
        <v>21</v>
      </c>
    </row>
    <row r="14" customFormat="false" ht="18.75" hidden="false" customHeight="false" outlineLevel="0" collapsed="false">
      <c r="A14" s="3" t="s">
        <v>22</v>
      </c>
      <c r="B14" s="7" t="s">
        <v>23</v>
      </c>
    </row>
    <row r="15" customFormat="false" ht="18.75" hidden="false" customHeight="false" outlineLevel="0" collapsed="false">
      <c r="A15" s="3" t="s">
        <v>24</v>
      </c>
      <c r="B15" s="8" t="n">
        <v>6</v>
      </c>
    </row>
    <row r="16" customFormat="false" ht="18.75" hidden="false" customHeight="false" outlineLevel="0" collapsed="false">
      <c r="A16" s="3" t="s">
        <v>25</v>
      </c>
      <c r="B16" s="8" t="n">
        <v>3</v>
      </c>
    </row>
    <row r="17" customFormat="false" ht="38.25" hidden="false" customHeight="true" outlineLevel="0" collapsed="false">
      <c r="A17" s="3" t="s">
        <v>26</v>
      </c>
      <c r="B17" s="8" t="n">
        <v>10</v>
      </c>
    </row>
    <row r="20" customFormat="false" ht="18.75" hidden="false" customHeight="false" outlineLevel="0" collapsed="false">
      <c r="A20" s="1" t="s">
        <v>27</v>
      </c>
    </row>
    <row r="21" customFormat="false" ht="18.75" hidden="false" customHeight="false" outlineLevel="0" collapsed="false">
      <c r="A21" s="1" t="s">
        <v>28</v>
      </c>
    </row>
    <row r="22" customFormat="false" ht="18.75" hidden="false" customHeight="false" outlineLevel="0" collapsed="false">
      <c r="A22" s="1" t="s">
        <v>29</v>
      </c>
      <c r="B22" s="9"/>
    </row>
    <row r="23" customFormat="false" ht="18.75" hidden="false" customHeight="true" outlineLevel="0" collapsed="false">
      <c r="A23" s="10" t="s">
        <v>30</v>
      </c>
    </row>
    <row r="24" customFormat="false" ht="18.75" hidden="false" customHeight="false" outlineLevel="0" collapsed="false">
      <c r="A24" s="10"/>
    </row>
  </sheetData>
  <mergeCells count="1">
    <mergeCell ref="A23:A24"/>
  </mergeCells>
  <hyperlinks>
    <hyperlink ref="B10" r:id="rId1" display="maryinaty03@mail.ru"/>
    <hyperlink ref="B13" r:id="rId2" display="Ivannikova1601@mail.ru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7"/>
  <sheetViews>
    <sheetView showFormulas="false" showGridLines="true" showRowColHeaders="true" showZeros="true" rightToLeft="false" tabSelected="true" showOutlineSymbols="true" defaultGridColor="true" view="normal" topLeftCell="A46" colorId="64" zoomScale="100" zoomScaleNormal="100" zoomScalePageLayoutView="100" workbookViewId="0">
      <selection pane="topLeft" activeCell="C12" activeCellId="0" sqref="C12"/>
    </sheetView>
  </sheetViews>
  <sheetFormatPr defaultColWidth="14.42578125" defaultRowHeight="15" customHeight="true" zeroHeight="false" outlineLevelRow="0" outlineLevelCol="0"/>
  <cols>
    <col collapsed="false" customWidth="true" hidden="false" outlineLevel="0" max="1" min="1" style="11" width="5.14"/>
    <col collapsed="false" customWidth="true" hidden="false" outlineLevel="0" max="2" min="2" style="11" width="52"/>
    <col collapsed="false" customWidth="true" hidden="false" outlineLevel="0" max="3" min="3" style="11" width="30.85"/>
    <col collapsed="false" customWidth="true" hidden="false" outlineLevel="0" max="4" min="4" style="11" width="22"/>
    <col collapsed="false" customWidth="true" hidden="false" outlineLevel="0" max="5" min="5" style="11" width="15.42"/>
    <col collapsed="false" customWidth="true" hidden="false" outlineLevel="0" max="6" min="6" style="11" width="19.71"/>
    <col collapsed="false" customWidth="false" hidden="false" outlineLevel="0" max="7" min="7" style="11" width="14.42"/>
    <col collapsed="false" customWidth="true" hidden="false" outlineLevel="0" max="8" min="8" style="11" width="25"/>
    <col collapsed="false" customWidth="true" hidden="false" outlineLevel="0" max="11" min="9" style="12" width="8.71"/>
    <col collapsed="false" customWidth="false" hidden="false" outlineLevel="0" max="16384" min="12" style="12" width="14.42"/>
  </cols>
  <sheetData>
    <row r="1" customFormat="false" ht="15" hidden="false" customHeight="false" outlineLevel="0" collapsed="false">
      <c r="A1" s="13" t="s">
        <v>31</v>
      </c>
      <c r="B1" s="13"/>
      <c r="C1" s="13"/>
      <c r="D1" s="13"/>
      <c r="E1" s="13"/>
      <c r="F1" s="13"/>
      <c r="G1" s="13"/>
      <c r="H1" s="13"/>
      <c r="I1" s="14"/>
      <c r="J1" s="14"/>
    </row>
    <row r="2" customFormat="false" ht="19.7" hidden="false" customHeight="false" outlineLevel="0" collapsed="false">
      <c r="A2" s="15" t="s">
        <v>32</v>
      </c>
      <c r="B2" s="15"/>
      <c r="C2" s="15"/>
      <c r="D2" s="15"/>
      <c r="E2" s="15"/>
      <c r="F2" s="15"/>
      <c r="G2" s="15"/>
      <c r="H2" s="15"/>
      <c r="I2" s="14"/>
      <c r="J2" s="14"/>
    </row>
    <row r="3" customFormat="false" ht="21" hidden="false" customHeight="true" outlineLevel="0" collapsed="false">
      <c r="A3" s="16" t="str">
        <f aca="false">'Информация о Чемпионате'!B4</f>
        <v>Региональный этап Чемпионата по профессиональному мастерству</v>
      </c>
      <c r="B3" s="16"/>
      <c r="C3" s="16"/>
      <c r="D3" s="16"/>
      <c r="E3" s="16"/>
      <c r="F3" s="16"/>
      <c r="G3" s="16"/>
      <c r="H3" s="16"/>
      <c r="I3" s="17"/>
      <c r="J3" s="17"/>
    </row>
    <row r="4" customFormat="false" ht="19.7" hidden="false" customHeight="false" outlineLevel="0" collapsed="false">
      <c r="A4" s="15" t="s">
        <v>33</v>
      </c>
      <c r="B4" s="15"/>
      <c r="C4" s="15"/>
      <c r="D4" s="15"/>
      <c r="E4" s="15"/>
      <c r="F4" s="15"/>
      <c r="G4" s="15"/>
      <c r="H4" s="15"/>
      <c r="I4" s="14"/>
      <c r="J4" s="14"/>
    </row>
    <row r="5" customFormat="false" ht="22.5" hidden="false" customHeight="true" outlineLevel="0" collapsed="false">
      <c r="A5" s="18" t="str">
        <f aca="false">'Информация о Чемпионате'!B3</f>
        <v>Выпечка осетинских пирогов (основная)</v>
      </c>
      <c r="B5" s="18"/>
      <c r="C5" s="18"/>
      <c r="D5" s="18"/>
      <c r="E5" s="18"/>
      <c r="F5" s="18"/>
      <c r="G5" s="18"/>
      <c r="H5" s="18"/>
      <c r="I5" s="14"/>
      <c r="J5" s="14"/>
    </row>
    <row r="6" customFormat="false" ht="15" hidden="false" customHeight="true" outlineLevel="0" collapsed="false">
      <c r="A6" s="19" t="s">
        <v>34</v>
      </c>
      <c r="B6" s="19"/>
      <c r="C6" s="19"/>
      <c r="D6" s="19"/>
      <c r="E6" s="19"/>
      <c r="F6" s="19"/>
      <c r="G6" s="19"/>
      <c r="H6" s="19"/>
      <c r="I6" s="14"/>
      <c r="J6" s="14"/>
    </row>
    <row r="7" customFormat="false" ht="15.75" hidden="false" customHeight="true" outlineLevel="0" collapsed="false">
      <c r="A7" s="19" t="s">
        <v>35</v>
      </c>
      <c r="B7" s="19"/>
      <c r="C7" s="20" t="str">
        <f aca="false">'Информация о Чемпионате'!B5</f>
        <v>Кемеровская область-Кузбасс </v>
      </c>
      <c r="D7" s="20"/>
      <c r="E7" s="20"/>
      <c r="F7" s="20"/>
      <c r="G7" s="20"/>
      <c r="H7" s="20"/>
    </row>
    <row r="8" customFormat="false" ht="15.75" hidden="false" customHeight="true" outlineLevel="0" collapsed="false">
      <c r="A8" s="19" t="s">
        <v>36</v>
      </c>
      <c r="B8" s="19"/>
      <c r="C8" s="19"/>
      <c r="D8" s="20" t="str">
        <f aca="false">'Информация о Чемпионате'!B6</f>
        <v>ГПОУ Кемеровский техникум индустрии питания и сферы услуг</v>
      </c>
      <c r="E8" s="20"/>
      <c r="F8" s="20"/>
      <c r="G8" s="20"/>
      <c r="H8" s="20"/>
    </row>
    <row r="9" customFormat="false" ht="15.75" hidden="false" customHeight="true" outlineLevel="0" collapsed="false">
      <c r="A9" s="19" t="s">
        <v>37</v>
      </c>
      <c r="B9" s="19"/>
      <c r="C9" s="19" t="str">
        <f aca="false">'Информация о Чемпионате'!B7</f>
        <v>г.Кемерово, ул.Радищева, 7</v>
      </c>
      <c r="D9" s="19"/>
      <c r="E9" s="19"/>
      <c r="F9" s="19"/>
      <c r="G9" s="19"/>
      <c r="H9" s="19"/>
    </row>
    <row r="10" customFormat="false" ht="15.75" hidden="false" customHeight="true" outlineLevel="0" collapsed="false">
      <c r="A10" s="19" t="s">
        <v>38</v>
      </c>
      <c r="B10" s="19"/>
      <c r="C10" s="19" t="str">
        <f aca="false">'Информация о Чемпионате'!B9</f>
        <v>Головенко Наталья Владимировна</v>
      </c>
      <c r="D10" s="19"/>
      <c r="E10" s="19" t="str">
        <f aca="false">'Информация о Чемпионате'!B10</f>
        <v>maryinaty03@mail.ru</v>
      </c>
      <c r="F10" s="19"/>
      <c r="G10" s="19" t="str">
        <f aca="false">'Информация о Чемпионате'!B11</f>
        <v>8-951-573-42-19</v>
      </c>
      <c r="H10" s="19"/>
    </row>
    <row r="11" customFormat="false" ht="15.75" hidden="false" customHeight="true" outlineLevel="0" collapsed="false">
      <c r="A11" s="19" t="s">
        <v>39</v>
      </c>
      <c r="B11" s="19"/>
      <c r="C11" s="19" t="str">
        <f aca="false">'Информация о Чемпионате'!B12</f>
        <v>Осетрова Софья Денисовна</v>
      </c>
      <c r="D11" s="19"/>
      <c r="E11" s="19" t="str">
        <f aca="false">'Информация о Чемпионате'!B13</f>
        <v>Ivannikova1601@mail.ru</v>
      </c>
      <c r="F11" s="19"/>
      <c r="G11" s="19" t="str">
        <f aca="false">'Информация о Чемпионате'!B14</f>
        <v>8-951-183-82-00</v>
      </c>
      <c r="H11" s="19"/>
    </row>
    <row r="12" customFormat="false" ht="15.75" hidden="false" customHeight="true" outlineLevel="0" collapsed="false">
      <c r="A12" s="19" t="s">
        <v>40</v>
      </c>
      <c r="B12" s="19"/>
      <c r="C12" s="19" t="n">
        <v>10</v>
      </c>
      <c r="D12" s="19"/>
      <c r="E12" s="19"/>
      <c r="F12" s="19"/>
      <c r="G12" s="19"/>
      <c r="H12" s="19"/>
    </row>
    <row r="13" customFormat="false" ht="15.75" hidden="false" customHeight="true" outlineLevel="0" collapsed="false">
      <c r="A13" s="19" t="s">
        <v>41</v>
      </c>
      <c r="B13" s="19"/>
      <c r="C13" s="19" t="n">
        <f aca="false">'Информация о Чемпионате'!B15</f>
        <v>6</v>
      </c>
      <c r="D13" s="19"/>
      <c r="E13" s="19"/>
      <c r="F13" s="19"/>
      <c r="G13" s="19"/>
      <c r="H13" s="19"/>
    </row>
    <row r="14" customFormat="false" ht="15.75" hidden="false" customHeight="true" outlineLevel="0" collapsed="false">
      <c r="A14" s="19" t="s">
        <v>42</v>
      </c>
      <c r="B14" s="19"/>
      <c r="C14" s="19" t="n">
        <f aca="false">'Информация о Чемпионате'!B16</f>
        <v>3</v>
      </c>
      <c r="D14" s="19"/>
      <c r="E14" s="19"/>
      <c r="F14" s="19"/>
      <c r="G14" s="19"/>
      <c r="H14" s="19"/>
    </row>
    <row r="15" customFormat="false" ht="15.75" hidden="false" customHeight="true" outlineLevel="0" collapsed="false">
      <c r="A15" s="19" t="s">
        <v>43</v>
      </c>
      <c r="B15" s="19"/>
      <c r="C15" s="19" t="str">
        <f aca="false">'Информация о Чемпионате'!B8</f>
        <v>16.02.2026-20.02.2026</v>
      </c>
      <c r="D15" s="19"/>
      <c r="E15" s="19"/>
      <c r="F15" s="19"/>
      <c r="G15" s="19"/>
      <c r="H15" s="19"/>
    </row>
    <row r="16" customFormat="false" ht="19.7" hidden="false" customHeight="false" outlineLevel="0" collapsed="false">
      <c r="A16" s="21" t="s">
        <v>44</v>
      </c>
      <c r="B16" s="21"/>
      <c r="C16" s="21"/>
      <c r="D16" s="21"/>
      <c r="E16" s="21"/>
      <c r="F16" s="21"/>
      <c r="G16" s="21"/>
      <c r="H16" s="21"/>
    </row>
    <row r="17" customFormat="false" ht="15" hidden="false" customHeight="true" outlineLevel="0" collapsed="false">
      <c r="A17" s="22" t="s">
        <v>45</v>
      </c>
      <c r="B17" s="22"/>
      <c r="C17" s="22"/>
      <c r="D17" s="22"/>
      <c r="E17" s="22"/>
      <c r="F17" s="22"/>
      <c r="G17" s="22"/>
      <c r="H17" s="22"/>
    </row>
    <row r="18" customFormat="false" ht="15" hidden="false" customHeight="true" outlineLevel="0" collapsed="false">
      <c r="A18" s="23" t="s">
        <v>46</v>
      </c>
      <c r="B18" s="23"/>
      <c r="C18" s="23"/>
      <c r="D18" s="23"/>
      <c r="E18" s="23"/>
      <c r="F18" s="23"/>
      <c r="G18" s="23"/>
      <c r="H18" s="23"/>
    </row>
    <row r="19" customFormat="false" ht="15" hidden="false" customHeight="true" outlineLevel="0" collapsed="false">
      <c r="A19" s="23" t="s">
        <v>47</v>
      </c>
      <c r="B19" s="23"/>
      <c r="C19" s="23"/>
      <c r="D19" s="23"/>
      <c r="E19" s="23"/>
      <c r="F19" s="23"/>
      <c r="G19" s="23"/>
      <c r="H19" s="23"/>
    </row>
    <row r="20" customFormat="false" ht="15" hidden="false" customHeight="true" outlineLevel="0" collapsed="false">
      <c r="A20" s="23" t="s">
        <v>48</v>
      </c>
      <c r="B20" s="23"/>
      <c r="C20" s="23"/>
      <c r="D20" s="23"/>
      <c r="E20" s="23"/>
      <c r="F20" s="23"/>
      <c r="G20" s="23"/>
      <c r="H20" s="23"/>
    </row>
    <row r="21" customFormat="false" ht="15" hidden="false" customHeight="true" outlineLevel="0" collapsed="false">
      <c r="A21" s="23" t="s">
        <v>49</v>
      </c>
      <c r="B21" s="23"/>
      <c r="C21" s="23"/>
      <c r="D21" s="23"/>
      <c r="E21" s="23"/>
      <c r="F21" s="23"/>
      <c r="G21" s="23"/>
      <c r="H21" s="23"/>
    </row>
    <row r="22" customFormat="false" ht="15" hidden="false" customHeight="true" outlineLevel="0" collapsed="false">
      <c r="A22" s="23" t="s">
        <v>50</v>
      </c>
      <c r="B22" s="23"/>
      <c r="C22" s="23"/>
      <c r="D22" s="23"/>
      <c r="E22" s="23"/>
      <c r="F22" s="23"/>
      <c r="G22" s="23"/>
      <c r="H22" s="23"/>
    </row>
    <row r="23" customFormat="false" ht="15" hidden="false" customHeight="true" outlineLevel="0" collapsed="false">
      <c r="A23" s="23" t="s">
        <v>51</v>
      </c>
      <c r="B23" s="23"/>
      <c r="C23" s="23"/>
      <c r="D23" s="23"/>
      <c r="E23" s="23"/>
      <c r="F23" s="23"/>
      <c r="G23" s="23"/>
      <c r="H23" s="23"/>
    </row>
    <row r="24" customFormat="false" ht="15" hidden="false" customHeight="true" outlineLevel="0" collapsed="false">
      <c r="A24" s="23" t="s">
        <v>52</v>
      </c>
      <c r="B24" s="23"/>
      <c r="C24" s="23"/>
      <c r="D24" s="23"/>
      <c r="E24" s="23"/>
      <c r="F24" s="23"/>
      <c r="G24" s="23"/>
      <c r="H24" s="23"/>
    </row>
    <row r="25" customFormat="false" ht="15.75" hidden="false" customHeight="true" outlineLevel="0" collapsed="false">
      <c r="A25" s="24" t="s">
        <v>53</v>
      </c>
      <c r="B25" s="24"/>
      <c r="C25" s="24"/>
      <c r="D25" s="24"/>
      <c r="E25" s="24"/>
      <c r="F25" s="24"/>
      <c r="G25" s="24"/>
      <c r="H25" s="24"/>
    </row>
    <row r="26" customFormat="false" ht="49.25" hidden="false" customHeight="false" outlineLevel="0" collapsed="false">
      <c r="A26" s="25" t="s">
        <v>54</v>
      </c>
      <c r="B26" s="26" t="s">
        <v>55</v>
      </c>
      <c r="C26" s="26" t="s">
        <v>56</v>
      </c>
      <c r="D26" s="27" t="s">
        <v>57</v>
      </c>
      <c r="E26" s="27" t="s">
        <v>58</v>
      </c>
      <c r="F26" s="27" t="s">
        <v>59</v>
      </c>
      <c r="G26" s="27" t="s">
        <v>60</v>
      </c>
      <c r="H26" s="27" t="s">
        <v>61</v>
      </c>
    </row>
    <row r="27" customFormat="false" ht="15" hidden="false" customHeight="false" outlineLevel="0" collapsed="false">
      <c r="A27" s="28" t="n">
        <v>1</v>
      </c>
      <c r="B27" s="29" t="s">
        <v>62</v>
      </c>
      <c r="C27" s="29" t="s">
        <v>63</v>
      </c>
      <c r="D27" s="30" t="s">
        <v>64</v>
      </c>
      <c r="E27" s="30" t="n">
        <v>1</v>
      </c>
      <c r="F27" s="30" t="str">
        <f aca="false">'[1]ИЛ ОБЩИЙ ТЕСТ'!E121</f>
        <v>шт.</v>
      </c>
      <c r="G27" s="30" t="n">
        <v>2</v>
      </c>
      <c r="H27" s="31"/>
    </row>
    <row r="28" customFormat="false" ht="23.85" hidden="false" customHeight="false" outlineLevel="0" collapsed="false">
      <c r="A28" s="28" t="n">
        <v>2</v>
      </c>
      <c r="B28" s="32" t="s">
        <v>65</v>
      </c>
      <c r="C28" s="29" t="s">
        <v>66</v>
      </c>
      <c r="D28" s="30" t="s">
        <v>67</v>
      </c>
      <c r="E28" s="30" t="n">
        <v>1</v>
      </c>
      <c r="F28" s="30" t="str">
        <f aca="false">'[1]ИЛ ОБЩИЙ ТЕСТ'!E122</f>
        <v>шт.</v>
      </c>
      <c r="G28" s="30" t="n">
        <v>2</v>
      </c>
      <c r="H28" s="31"/>
    </row>
    <row r="29" customFormat="false" ht="15" hidden="false" customHeight="false" outlineLevel="0" collapsed="false">
      <c r="A29" s="28" t="n">
        <v>3</v>
      </c>
      <c r="B29" s="33" t="s">
        <v>68</v>
      </c>
      <c r="C29" s="29" t="s">
        <v>69</v>
      </c>
      <c r="D29" s="30" t="s">
        <v>67</v>
      </c>
      <c r="E29" s="30" t="n">
        <v>1</v>
      </c>
      <c r="F29" s="30" t="s">
        <v>70</v>
      </c>
      <c r="G29" s="30" t="n">
        <v>2</v>
      </c>
      <c r="H29" s="31"/>
    </row>
    <row r="30" customFormat="false" ht="15" hidden="false" customHeight="false" outlineLevel="0" collapsed="false">
      <c r="A30" s="28" t="n">
        <v>4</v>
      </c>
      <c r="B30" s="34" t="s">
        <v>71</v>
      </c>
      <c r="C30" s="29" t="s">
        <v>72</v>
      </c>
      <c r="D30" s="30" t="s">
        <v>67</v>
      </c>
      <c r="E30" s="30" t="n">
        <v>1</v>
      </c>
      <c r="F30" s="30" t="s">
        <v>70</v>
      </c>
      <c r="G30" s="30" t="n">
        <v>6</v>
      </c>
      <c r="H30" s="31"/>
    </row>
    <row r="31" customFormat="false" ht="23.85" hidden="false" customHeight="false" outlineLevel="0" collapsed="false">
      <c r="A31" s="28" t="n">
        <v>5</v>
      </c>
      <c r="B31" s="34" t="s">
        <v>73</v>
      </c>
      <c r="C31" s="29" t="s">
        <v>74</v>
      </c>
      <c r="D31" s="30" t="s">
        <v>67</v>
      </c>
      <c r="E31" s="30" t="n">
        <v>3</v>
      </c>
      <c r="F31" s="30" t="s">
        <v>70</v>
      </c>
      <c r="G31" s="30" t="n">
        <v>5</v>
      </c>
      <c r="H31" s="31"/>
    </row>
    <row r="32" customFormat="false" ht="15" hidden="false" customHeight="false" outlineLevel="0" collapsed="false">
      <c r="A32" s="28" t="n">
        <v>6</v>
      </c>
      <c r="B32" s="34" t="s">
        <v>75</v>
      </c>
      <c r="C32" s="35" t="s">
        <v>76</v>
      </c>
      <c r="D32" s="30" t="s">
        <v>67</v>
      </c>
      <c r="E32" s="30" t="n">
        <v>1</v>
      </c>
      <c r="F32" s="30" t="s">
        <v>70</v>
      </c>
      <c r="G32" s="30" t="n">
        <v>1</v>
      </c>
      <c r="H32" s="31"/>
    </row>
    <row r="33" customFormat="false" ht="23.25" hidden="false" customHeight="true" outlineLevel="0" collapsed="false">
      <c r="A33" s="36" t="s">
        <v>77</v>
      </c>
      <c r="B33" s="36"/>
      <c r="C33" s="36"/>
      <c r="D33" s="36"/>
      <c r="E33" s="36"/>
      <c r="F33" s="36"/>
      <c r="G33" s="36"/>
      <c r="H33" s="36"/>
    </row>
    <row r="34" customFormat="false" ht="15.75" hidden="false" customHeight="true" outlineLevel="0" collapsed="false">
      <c r="A34" s="22" t="s">
        <v>45</v>
      </c>
      <c r="B34" s="22"/>
      <c r="C34" s="22"/>
      <c r="D34" s="22"/>
      <c r="E34" s="22"/>
      <c r="F34" s="22"/>
      <c r="G34" s="22"/>
      <c r="H34" s="22"/>
    </row>
    <row r="35" customFormat="false" ht="15" hidden="false" customHeight="true" outlineLevel="0" collapsed="false">
      <c r="A35" s="23" t="s">
        <v>78</v>
      </c>
      <c r="B35" s="23"/>
      <c r="C35" s="23"/>
      <c r="D35" s="23"/>
      <c r="E35" s="23"/>
      <c r="F35" s="23"/>
      <c r="G35" s="23"/>
      <c r="H35" s="23"/>
    </row>
    <row r="36" customFormat="false" ht="15" hidden="false" customHeight="true" outlineLevel="0" collapsed="false">
      <c r="A36" s="23" t="s">
        <v>79</v>
      </c>
      <c r="B36" s="23"/>
      <c r="C36" s="23"/>
      <c r="D36" s="23"/>
      <c r="E36" s="23"/>
      <c r="F36" s="23"/>
      <c r="G36" s="23"/>
      <c r="H36" s="23"/>
    </row>
    <row r="37" customFormat="false" ht="15" hidden="false" customHeight="true" outlineLevel="0" collapsed="false">
      <c r="A37" s="23" t="s">
        <v>48</v>
      </c>
      <c r="B37" s="23"/>
      <c r="C37" s="23"/>
      <c r="D37" s="23"/>
      <c r="E37" s="23"/>
      <c r="F37" s="23"/>
      <c r="G37" s="23"/>
      <c r="H37" s="23"/>
    </row>
    <row r="38" customFormat="false" ht="15" hidden="false" customHeight="true" outlineLevel="0" collapsed="false">
      <c r="A38" s="23" t="s">
        <v>49</v>
      </c>
      <c r="B38" s="23"/>
      <c r="C38" s="23"/>
      <c r="D38" s="23"/>
      <c r="E38" s="23"/>
      <c r="F38" s="23"/>
      <c r="G38" s="23"/>
      <c r="H38" s="23"/>
    </row>
    <row r="39" customFormat="false" ht="15" hidden="false" customHeight="true" outlineLevel="0" collapsed="false">
      <c r="A39" s="23" t="s">
        <v>80</v>
      </c>
      <c r="B39" s="23"/>
      <c r="C39" s="23"/>
      <c r="D39" s="23"/>
      <c r="E39" s="23"/>
      <c r="F39" s="23"/>
      <c r="G39" s="23"/>
      <c r="H39" s="23"/>
    </row>
    <row r="40" customFormat="false" ht="15" hidden="false" customHeight="true" outlineLevel="0" collapsed="false">
      <c r="A40" s="23" t="s">
        <v>51</v>
      </c>
      <c r="B40" s="23"/>
      <c r="C40" s="23"/>
      <c r="D40" s="23"/>
      <c r="E40" s="23"/>
      <c r="F40" s="23"/>
      <c r="G40" s="23"/>
      <c r="H40" s="23"/>
    </row>
    <row r="41" customFormat="false" ht="15" hidden="false" customHeight="true" outlineLevel="0" collapsed="false">
      <c r="A41" s="23" t="s">
        <v>81</v>
      </c>
      <c r="B41" s="23"/>
      <c r="C41" s="23"/>
      <c r="D41" s="23"/>
      <c r="E41" s="23"/>
      <c r="F41" s="23"/>
      <c r="G41" s="23"/>
      <c r="H41" s="23"/>
    </row>
    <row r="42" customFormat="false" ht="15.75" hidden="false" customHeight="true" outlineLevel="0" collapsed="false">
      <c r="A42" s="24" t="s">
        <v>53</v>
      </c>
      <c r="B42" s="24"/>
      <c r="C42" s="24"/>
      <c r="D42" s="24"/>
      <c r="E42" s="24"/>
      <c r="F42" s="24"/>
      <c r="G42" s="24"/>
      <c r="H42" s="24"/>
    </row>
    <row r="43" customFormat="false" ht="49.25" hidden="false" customHeight="false" outlineLevel="0" collapsed="false">
      <c r="A43" s="37" t="s">
        <v>54</v>
      </c>
      <c r="B43" s="37" t="s">
        <v>55</v>
      </c>
      <c r="C43" s="26" t="s">
        <v>56</v>
      </c>
      <c r="D43" s="37" t="s">
        <v>57</v>
      </c>
      <c r="E43" s="38" t="s">
        <v>58</v>
      </c>
      <c r="F43" s="38" t="s">
        <v>59</v>
      </c>
      <c r="G43" s="38" t="s">
        <v>60</v>
      </c>
      <c r="H43" s="37" t="s">
        <v>61</v>
      </c>
    </row>
    <row r="44" customFormat="false" ht="15" hidden="false" customHeight="false" outlineLevel="0" collapsed="false">
      <c r="A44" s="39" t="n">
        <v>1</v>
      </c>
      <c r="B44" s="33" t="s">
        <v>82</v>
      </c>
      <c r="C44" s="33" t="s">
        <v>83</v>
      </c>
      <c r="D44" s="40" t="s">
        <v>84</v>
      </c>
      <c r="E44" s="41" t="n">
        <v>2</v>
      </c>
      <c r="F44" s="41" t="s">
        <v>85</v>
      </c>
      <c r="G44" s="41" t="n">
        <v>2</v>
      </c>
      <c r="H44" s="42"/>
    </row>
    <row r="45" customFormat="false" ht="23.85" hidden="false" customHeight="false" outlineLevel="0" collapsed="false">
      <c r="A45" s="39" t="n">
        <v>2</v>
      </c>
      <c r="B45" s="33" t="s">
        <v>86</v>
      </c>
      <c r="C45" s="33" t="s">
        <v>87</v>
      </c>
      <c r="D45" s="40" t="s">
        <v>84</v>
      </c>
      <c r="E45" s="41" t="n">
        <v>8</v>
      </c>
      <c r="F45" s="41" t="s">
        <v>88</v>
      </c>
      <c r="G45" s="41" t="n">
        <v>8</v>
      </c>
      <c r="H45" s="42"/>
    </row>
    <row r="46" customFormat="false" ht="23.85" hidden="false" customHeight="false" outlineLevel="0" collapsed="false">
      <c r="A46" s="39" t="n">
        <v>3</v>
      </c>
      <c r="B46" s="33" t="s">
        <v>89</v>
      </c>
      <c r="C46" s="33" t="s">
        <v>90</v>
      </c>
      <c r="D46" s="43" t="s">
        <v>84</v>
      </c>
      <c r="E46" s="41" t="n">
        <v>2</v>
      </c>
      <c r="F46" s="41" t="s">
        <v>70</v>
      </c>
      <c r="G46" s="41" t="n">
        <v>2</v>
      </c>
      <c r="H46" s="42"/>
    </row>
    <row r="47" customFormat="false" ht="15" hidden="false" customHeight="false" outlineLevel="0" collapsed="false">
      <c r="A47" s="39" t="n">
        <v>4</v>
      </c>
      <c r="B47" s="33" t="s">
        <v>91</v>
      </c>
      <c r="C47" s="33" t="s">
        <v>92</v>
      </c>
      <c r="D47" s="44" t="s">
        <v>64</v>
      </c>
      <c r="E47" s="41" t="n">
        <v>1</v>
      </c>
      <c r="F47" s="41" t="s">
        <v>85</v>
      </c>
      <c r="G47" s="41" t="n">
        <v>1</v>
      </c>
      <c r="H47" s="45"/>
    </row>
    <row r="48" customFormat="false" ht="15" hidden="false" customHeight="false" outlineLevel="0" collapsed="false">
      <c r="A48" s="39" t="n">
        <v>5</v>
      </c>
      <c r="B48" s="33" t="s">
        <v>93</v>
      </c>
      <c r="C48" s="46" t="s">
        <v>94</v>
      </c>
      <c r="D48" s="44" t="s">
        <v>64</v>
      </c>
      <c r="E48" s="41" t="n">
        <v>1</v>
      </c>
      <c r="F48" s="41" t="s">
        <v>85</v>
      </c>
      <c r="G48" s="41" t="n">
        <v>1</v>
      </c>
      <c r="H48" s="45"/>
    </row>
    <row r="49" customFormat="false" ht="23.25" hidden="false" customHeight="true" outlineLevel="0" collapsed="false">
      <c r="A49" s="36" t="s">
        <v>95</v>
      </c>
      <c r="B49" s="36"/>
      <c r="C49" s="36"/>
      <c r="D49" s="36"/>
      <c r="E49" s="36"/>
      <c r="F49" s="36"/>
      <c r="G49" s="36"/>
      <c r="H49" s="36"/>
    </row>
    <row r="50" customFormat="false" ht="15.75" hidden="false" customHeight="true" outlineLevel="0" collapsed="false">
      <c r="A50" s="22" t="s">
        <v>45</v>
      </c>
      <c r="B50" s="22"/>
      <c r="C50" s="22"/>
      <c r="D50" s="22"/>
      <c r="E50" s="22"/>
      <c r="F50" s="22"/>
      <c r="G50" s="22"/>
      <c r="H50" s="22"/>
    </row>
    <row r="51" customFormat="false" ht="15" hidden="false" customHeight="true" outlineLevel="0" collapsed="false">
      <c r="A51" s="23" t="s">
        <v>96</v>
      </c>
      <c r="B51" s="23"/>
      <c r="C51" s="23"/>
      <c r="D51" s="23"/>
      <c r="E51" s="23"/>
      <c r="F51" s="23"/>
      <c r="G51" s="23"/>
      <c r="H51" s="23"/>
    </row>
    <row r="52" customFormat="false" ht="15" hidden="false" customHeight="true" outlineLevel="0" collapsed="false">
      <c r="A52" s="23" t="s">
        <v>97</v>
      </c>
      <c r="B52" s="23"/>
      <c r="C52" s="23"/>
      <c r="D52" s="23"/>
      <c r="E52" s="23"/>
      <c r="F52" s="23"/>
      <c r="G52" s="23"/>
      <c r="H52" s="23"/>
    </row>
    <row r="53" customFormat="false" ht="15" hidden="false" customHeight="true" outlineLevel="0" collapsed="false">
      <c r="A53" s="23" t="s">
        <v>48</v>
      </c>
      <c r="B53" s="23"/>
      <c r="C53" s="23"/>
      <c r="D53" s="23"/>
      <c r="E53" s="23"/>
      <c r="F53" s="23"/>
      <c r="G53" s="23"/>
      <c r="H53" s="23"/>
    </row>
    <row r="54" customFormat="false" ht="15" hidden="false" customHeight="true" outlineLevel="0" collapsed="false">
      <c r="A54" s="23" t="s">
        <v>98</v>
      </c>
      <c r="B54" s="23"/>
      <c r="C54" s="23"/>
      <c r="D54" s="23"/>
      <c r="E54" s="23"/>
      <c r="F54" s="23"/>
      <c r="G54" s="23"/>
      <c r="H54" s="23"/>
    </row>
    <row r="55" customFormat="false" ht="15" hidden="false" customHeight="true" outlineLevel="0" collapsed="false">
      <c r="A55" s="23" t="s">
        <v>80</v>
      </c>
      <c r="B55" s="23"/>
      <c r="C55" s="23"/>
      <c r="D55" s="23"/>
      <c r="E55" s="23"/>
      <c r="F55" s="23"/>
      <c r="G55" s="23"/>
      <c r="H55" s="23"/>
    </row>
    <row r="56" customFormat="false" ht="15" hidden="false" customHeight="true" outlineLevel="0" collapsed="false">
      <c r="A56" s="23" t="s">
        <v>99</v>
      </c>
      <c r="B56" s="23"/>
      <c r="C56" s="23"/>
      <c r="D56" s="23"/>
      <c r="E56" s="23"/>
      <c r="F56" s="23"/>
      <c r="G56" s="23"/>
      <c r="H56" s="23"/>
    </row>
    <row r="57" customFormat="false" ht="15" hidden="false" customHeight="true" outlineLevel="0" collapsed="false">
      <c r="A57" s="23" t="s">
        <v>81</v>
      </c>
      <c r="B57" s="23"/>
      <c r="C57" s="23"/>
      <c r="D57" s="23"/>
      <c r="E57" s="23"/>
      <c r="F57" s="23"/>
      <c r="G57" s="23"/>
      <c r="H57" s="23"/>
    </row>
    <row r="58" customFormat="false" ht="15.75" hidden="false" customHeight="true" outlineLevel="0" collapsed="false">
      <c r="A58" s="24" t="s">
        <v>53</v>
      </c>
      <c r="B58" s="24"/>
      <c r="C58" s="24"/>
      <c r="D58" s="24"/>
      <c r="E58" s="24"/>
      <c r="F58" s="24"/>
      <c r="G58" s="24"/>
      <c r="H58" s="24"/>
    </row>
    <row r="59" customFormat="false" ht="49.25" hidden="false" customHeight="false" outlineLevel="0" collapsed="false">
      <c r="A59" s="47" t="s">
        <v>54</v>
      </c>
      <c r="B59" s="37" t="s">
        <v>55</v>
      </c>
      <c r="C59" s="26" t="s">
        <v>56</v>
      </c>
      <c r="D59" s="38" t="s">
        <v>57</v>
      </c>
      <c r="E59" s="38" t="s">
        <v>58</v>
      </c>
      <c r="F59" s="38" t="s">
        <v>59</v>
      </c>
      <c r="G59" s="38" t="s">
        <v>60</v>
      </c>
      <c r="H59" s="37" t="s">
        <v>61</v>
      </c>
    </row>
    <row r="60" customFormat="false" ht="35.05" hidden="false" customHeight="false" outlineLevel="0" collapsed="false">
      <c r="A60" s="48" t="n">
        <v>1</v>
      </c>
      <c r="B60" s="46" t="s">
        <v>82</v>
      </c>
      <c r="C60" s="49" t="s">
        <v>100</v>
      </c>
      <c r="D60" s="41" t="s">
        <v>84</v>
      </c>
      <c r="E60" s="44" t="n">
        <v>2</v>
      </c>
      <c r="F60" s="44" t="s">
        <v>70</v>
      </c>
      <c r="G60" s="44" t="n">
        <v>2</v>
      </c>
      <c r="H60" s="42"/>
    </row>
    <row r="61" customFormat="false" ht="15" hidden="false" customHeight="false" outlineLevel="0" collapsed="false">
      <c r="A61" s="48" t="n">
        <v>2</v>
      </c>
      <c r="B61" s="46" t="s">
        <v>101</v>
      </c>
      <c r="C61" s="49" t="s">
        <v>102</v>
      </c>
      <c r="D61" s="41" t="s">
        <v>84</v>
      </c>
      <c r="E61" s="44" t="n">
        <v>2</v>
      </c>
      <c r="F61" s="44" t="s">
        <v>70</v>
      </c>
      <c r="G61" s="44" t="n">
        <v>2</v>
      </c>
      <c r="H61" s="42"/>
    </row>
    <row r="62" customFormat="false" ht="15" hidden="false" customHeight="false" outlineLevel="0" collapsed="false">
      <c r="A62" s="48" t="n">
        <v>3</v>
      </c>
      <c r="B62" s="46" t="s">
        <v>86</v>
      </c>
      <c r="C62" s="49" t="s">
        <v>103</v>
      </c>
      <c r="D62" s="41" t="s">
        <v>84</v>
      </c>
      <c r="E62" s="44" t="n">
        <v>8</v>
      </c>
      <c r="F62" s="44" t="s">
        <v>70</v>
      </c>
      <c r="G62" s="44" t="n">
        <v>8</v>
      </c>
      <c r="H62" s="42"/>
    </row>
    <row r="63" customFormat="false" ht="15" hidden="false" customHeight="false" outlineLevel="0" collapsed="false">
      <c r="A63" s="48" t="n">
        <v>4</v>
      </c>
      <c r="B63" s="46" t="s">
        <v>91</v>
      </c>
      <c r="C63" s="49" t="s">
        <v>104</v>
      </c>
      <c r="D63" s="44" t="s">
        <v>64</v>
      </c>
      <c r="E63" s="44" t="n">
        <v>2</v>
      </c>
      <c r="F63" s="44" t="s">
        <v>70</v>
      </c>
      <c r="G63" s="44" t="n">
        <v>2</v>
      </c>
      <c r="H63" s="42"/>
    </row>
    <row r="64" customFormat="false" ht="15" hidden="false" customHeight="false" outlineLevel="0" collapsed="false">
      <c r="A64" s="48" t="n">
        <v>5</v>
      </c>
      <c r="B64" s="50" t="s">
        <v>93</v>
      </c>
      <c r="C64" s="49" t="s">
        <v>105</v>
      </c>
      <c r="D64" s="44" t="s">
        <v>64</v>
      </c>
      <c r="E64" s="44" t="n">
        <v>2</v>
      </c>
      <c r="F64" s="44" t="s">
        <v>70</v>
      </c>
      <c r="G64" s="44" t="n">
        <f aca="false">E64</f>
        <v>2</v>
      </c>
      <c r="H64" s="42"/>
    </row>
    <row r="65" customFormat="false" ht="35.05" hidden="false" customHeight="false" outlineLevel="0" collapsed="false">
      <c r="A65" s="48" t="n">
        <v>6</v>
      </c>
      <c r="B65" s="33" t="s">
        <v>106</v>
      </c>
      <c r="C65" s="51" t="s">
        <v>107</v>
      </c>
      <c r="D65" s="41" t="s">
        <v>84</v>
      </c>
      <c r="E65" s="44" t="n">
        <v>1</v>
      </c>
      <c r="F65" s="44" t="s">
        <v>70</v>
      </c>
      <c r="G65" s="44" t="n">
        <f aca="false">E65</f>
        <v>1</v>
      </c>
      <c r="H65" s="42"/>
    </row>
    <row r="66" customFormat="false" ht="23.85" hidden="false" customHeight="false" outlineLevel="0" collapsed="false">
      <c r="A66" s="48" t="n">
        <v>7</v>
      </c>
      <c r="B66" s="34" t="s">
        <v>108</v>
      </c>
      <c r="C66" s="51" t="s">
        <v>109</v>
      </c>
      <c r="D66" s="44" t="s">
        <v>110</v>
      </c>
      <c r="E66" s="44" t="n">
        <v>1</v>
      </c>
      <c r="F66" s="44" t="s">
        <v>70</v>
      </c>
      <c r="G66" s="44" t="n">
        <f aca="false">E66</f>
        <v>1</v>
      </c>
      <c r="H66" s="42"/>
    </row>
    <row r="67" customFormat="false" ht="15" hidden="false" customHeight="false" outlineLevel="0" collapsed="false">
      <c r="A67" s="48" t="n">
        <v>8</v>
      </c>
      <c r="B67" s="34" t="s">
        <v>111</v>
      </c>
      <c r="C67" s="49" t="s">
        <v>112</v>
      </c>
      <c r="D67" s="44" t="s">
        <v>110</v>
      </c>
      <c r="E67" s="44" t="n">
        <v>1</v>
      </c>
      <c r="F67" s="44" t="s">
        <v>70</v>
      </c>
      <c r="G67" s="44" t="n">
        <f aca="false">E67</f>
        <v>1</v>
      </c>
      <c r="H67" s="42"/>
    </row>
    <row r="68" customFormat="false" ht="15" hidden="false" customHeight="false" outlineLevel="0" collapsed="false">
      <c r="A68" s="48" t="n">
        <v>9</v>
      </c>
      <c r="B68" s="33" t="s">
        <v>113</v>
      </c>
      <c r="C68" s="46" t="s">
        <v>114</v>
      </c>
      <c r="D68" s="44" t="s">
        <v>64</v>
      </c>
      <c r="E68" s="44" t="n">
        <v>1</v>
      </c>
      <c r="F68" s="44" t="s">
        <v>70</v>
      </c>
      <c r="G68" s="44" t="n">
        <f aca="false">E68</f>
        <v>1</v>
      </c>
      <c r="H68" s="42"/>
    </row>
    <row r="69" customFormat="false" ht="15" hidden="false" customHeight="false" outlineLevel="0" collapsed="false">
      <c r="A69" s="48" t="n">
        <v>10</v>
      </c>
      <c r="B69" s="34" t="s">
        <v>115</v>
      </c>
      <c r="C69" s="52" t="s">
        <v>116</v>
      </c>
      <c r="D69" s="44" t="s">
        <v>64</v>
      </c>
      <c r="E69" s="44" t="n">
        <v>1</v>
      </c>
      <c r="F69" s="44" t="s">
        <v>70</v>
      </c>
      <c r="G69" s="44" t="n">
        <f aca="false">E69</f>
        <v>1</v>
      </c>
      <c r="H69" s="42"/>
    </row>
    <row r="70" customFormat="false" ht="15" hidden="false" customHeight="false" outlineLevel="0" collapsed="false">
      <c r="A70" s="48" t="n">
        <v>11</v>
      </c>
      <c r="B70" s="34" t="s">
        <v>117</v>
      </c>
      <c r="C70" s="46" t="s">
        <v>118</v>
      </c>
      <c r="D70" s="44" t="s">
        <v>110</v>
      </c>
      <c r="E70" s="44" t="n">
        <v>1</v>
      </c>
      <c r="F70" s="44" t="s">
        <v>70</v>
      </c>
      <c r="G70" s="44" t="n">
        <f aca="false">E70</f>
        <v>1</v>
      </c>
      <c r="H70" s="42"/>
    </row>
    <row r="71" customFormat="false" ht="126.75" hidden="false" customHeight="true" outlineLevel="0" collapsed="false">
      <c r="A71" s="48" t="n">
        <v>12</v>
      </c>
      <c r="B71" s="53" t="s">
        <v>119</v>
      </c>
      <c r="C71" s="54" t="s">
        <v>120</v>
      </c>
      <c r="D71" s="44" t="s">
        <v>121</v>
      </c>
      <c r="E71" s="44" t="n">
        <v>1</v>
      </c>
      <c r="F71" s="44" t="s">
        <v>70</v>
      </c>
      <c r="G71" s="44" t="n">
        <f aca="false">E71</f>
        <v>1</v>
      </c>
      <c r="H71" s="42"/>
    </row>
    <row r="72" customFormat="false" ht="281.3" hidden="false" customHeight="false" outlineLevel="0" collapsed="false">
      <c r="A72" s="48" t="n">
        <v>13</v>
      </c>
      <c r="B72" s="53" t="s">
        <v>122</v>
      </c>
      <c r="C72" s="54" t="s">
        <v>123</v>
      </c>
      <c r="D72" s="44" t="s">
        <v>121</v>
      </c>
      <c r="E72" s="44" t="n">
        <v>1</v>
      </c>
      <c r="F72" s="44" t="s">
        <v>70</v>
      </c>
      <c r="G72" s="44" t="n">
        <f aca="false">E72</f>
        <v>1</v>
      </c>
      <c r="H72" s="42"/>
    </row>
    <row r="73" customFormat="false" ht="15" hidden="false" customHeight="false" outlineLevel="0" collapsed="false">
      <c r="A73" s="48" t="n">
        <v>14</v>
      </c>
      <c r="B73" s="53" t="s">
        <v>124</v>
      </c>
      <c r="C73" s="54" t="s">
        <v>125</v>
      </c>
      <c r="D73" s="44" t="s">
        <v>121</v>
      </c>
      <c r="E73" s="44" t="n">
        <v>1</v>
      </c>
      <c r="F73" s="44" t="s">
        <v>70</v>
      </c>
      <c r="G73" s="44" t="n">
        <f aca="false">E73</f>
        <v>1</v>
      </c>
      <c r="H73" s="42"/>
    </row>
    <row r="74" customFormat="false" ht="147" hidden="false" customHeight="false" outlineLevel="0" collapsed="false">
      <c r="A74" s="48" t="n">
        <v>15</v>
      </c>
      <c r="B74" s="53" t="s">
        <v>126</v>
      </c>
      <c r="C74" s="54" t="s">
        <v>127</v>
      </c>
      <c r="D74" s="44" t="s">
        <v>121</v>
      </c>
      <c r="E74" s="44" t="n">
        <v>1</v>
      </c>
      <c r="F74" s="44" t="s">
        <v>128</v>
      </c>
      <c r="G74" s="44" t="n">
        <f aca="false">E74</f>
        <v>1</v>
      </c>
      <c r="H74" s="42"/>
    </row>
    <row r="75" customFormat="false" ht="91" hidden="false" customHeight="false" outlineLevel="0" collapsed="false">
      <c r="A75" s="48" t="n">
        <v>16</v>
      </c>
      <c r="B75" s="53" t="s">
        <v>129</v>
      </c>
      <c r="C75" s="54" t="s">
        <v>130</v>
      </c>
      <c r="D75" s="44" t="s">
        <v>121</v>
      </c>
      <c r="E75" s="44" t="n">
        <v>1</v>
      </c>
      <c r="F75" s="44" t="s">
        <v>70</v>
      </c>
      <c r="G75" s="44" t="n">
        <f aca="false">E75</f>
        <v>1</v>
      </c>
      <c r="H75" s="42"/>
    </row>
    <row r="76" customFormat="false" ht="318" hidden="false" customHeight="true" outlineLevel="0" collapsed="false">
      <c r="A76" s="48" t="n">
        <v>17</v>
      </c>
      <c r="B76" s="53" t="s">
        <v>131</v>
      </c>
      <c r="C76" s="54" t="s">
        <v>132</v>
      </c>
      <c r="D76" s="44" t="s">
        <v>121</v>
      </c>
      <c r="E76" s="44" t="n">
        <v>1</v>
      </c>
      <c r="F76" s="44" t="s">
        <v>70</v>
      </c>
      <c r="G76" s="44" t="n">
        <f aca="false">E76</f>
        <v>1</v>
      </c>
      <c r="H76" s="42"/>
    </row>
    <row r="77" customFormat="false" ht="153" hidden="false" customHeight="true" outlineLevel="0" collapsed="false">
      <c r="A77" s="48" t="n">
        <v>18</v>
      </c>
      <c r="B77" s="53" t="s">
        <v>133</v>
      </c>
      <c r="C77" s="54" t="s">
        <v>134</v>
      </c>
      <c r="D77" s="44" t="s">
        <v>121</v>
      </c>
      <c r="E77" s="44" t="n">
        <v>1</v>
      </c>
      <c r="F77" s="44" t="s">
        <v>128</v>
      </c>
      <c r="G77" s="44" t="n">
        <f aca="false">E77</f>
        <v>1</v>
      </c>
      <c r="H77" s="42"/>
    </row>
    <row r="78" customFormat="false" ht="139.5" hidden="false" customHeight="true" outlineLevel="0" collapsed="false">
      <c r="A78" s="48" t="n">
        <v>19</v>
      </c>
      <c r="B78" s="55" t="s">
        <v>135</v>
      </c>
      <c r="C78" s="54" t="s">
        <v>136</v>
      </c>
      <c r="D78" s="44" t="s">
        <v>121</v>
      </c>
      <c r="E78" s="44" t="n">
        <v>1</v>
      </c>
      <c r="F78" s="44" t="s">
        <v>70</v>
      </c>
      <c r="G78" s="44" t="n">
        <f aca="false">E78</f>
        <v>1</v>
      </c>
      <c r="H78" s="42"/>
    </row>
    <row r="79" customFormat="false" ht="15" hidden="false" customHeight="false" outlineLevel="0" collapsed="false">
      <c r="A79" s="48" t="n">
        <v>20</v>
      </c>
      <c r="B79" s="56" t="s">
        <v>137</v>
      </c>
      <c r="C79" s="54" t="s">
        <v>138</v>
      </c>
      <c r="D79" s="44" t="s">
        <v>121</v>
      </c>
      <c r="E79" s="44" t="n">
        <v>1</v>
      </c>
      <c r="F79" s="44" t="s">
        <v>70</v>
      </c>
      <c r="G79" s="44" t="n">
        <f aca="false">E79</f>
        <v>1</v>
      </c>
      <c r="H79" s="42"/>
    </row>
    <row r="80" customFormat="false" ht="15" hidden="false" customHeight="false" outlineLevel="0" collapsed="false">
      <c r="A80" s="48" t="n">
        <v>21</v>
      </c>
      <c r="B80" s="56" t="s">
        <v>139</v>
      </c>
      <c r="C80" s="49" t="s">
        <v>140</v>
      </c>
      <c r="D80" s="44" t="s">
        <v>64</v>
      </c>
      <c r="E80" s="44" t="n">
        <v>1</v>
      </c>
      <c r="F80" s="44" t="s">
        <v>70</v>
      </c>
      <c r="G80" s="44" t="n">
        <v>1</v>
      </c>
      <c r="H80" s="42"/>
    </row>
    <row r="81" customFormat="false" ht="23.85" hidden="false" customHeight="false" outlineLevel="0" collapsed="false">
      <c r="A81" s="48" t="n">
        <v>22</v>
      </c>
      <c r="B81" s="56" t="s">
        <v>141</v>
      </c>
      <c r="C81" s="57" t="s">
        <v>142</v>
      </c>
      <c r="D81" s="30" t="s">
        <v>64</v>
      </c>
      <c r="E81" s="44" t="n">
        <v>1</v>
      </c>
      <c r="F81" s="44" t="s">
        <v>70</v>
      </c>
      <c r="G81" s="44" t="n">
        <v>1</v>
      </c>
      <c r="H81" s="42"/>
    </row>
    <row r="82" customFormat="false" ht="15" hidden="false" customHeight="false" outlineLevel="0" collapsed="false">
      <c r="A82" s="48" t="n">
        <v>23</v>
      </c>
      <c r="B82" s="58" t="s">
        <v>143</v>
      </c>
      <c r="C82" s="58" t="s">
        <v>144</v>
      </c>
      <c r="D82" s="59" t="s">
        <v>145</v>
      </c>
      <c r="E82" s="60" t="n">
        <v>6</v>
      </c>
      <c r="F82" s="44" t="s">
        <v>70</v>
      </c>
      <c r="G82" s="60" t="n">
        <v>6</v>
      </c>
      <c r="H82" s="61"/>
    </row>
    <row r="83" customFormat="false" ht="15" hidden="false" customHeight="false" outlineLevel="0" collapsed="false">
      <c r="A83" s="48" t="n">
        <v>24</v>
      </c>
      <c r="B83" s="58" t="s">
        <v>146</v>
      </c>
      <c r="C83" s="58" t="s">
        <v>147</v>
      </c>
      <c r="D83" s="59" t="s">
        <v>145</v>
      </c>
      <c r="E83" s="60" t="n">
        <v>6</v>
      </c>
      <c r="F83" s="44" t="s">
        <v>70</v>
      </c>
      <c r="G83" s="60" t="n">
        <v>6</v>
      </c>
      <c r="H83" s="61"/>
    </row>
    <row r="84" customFormat="false" ht="15.75" hidden="false" customHeight="true" outlineLevel="0" collapsed="false">
      <c r="A84" s="36" t="s">
        <v>148</v>
      </c>
      <c r="B84" s="36"/>
      <c r="C84" s="36"/>
      <c r="D84" s="36"/>
      <c r="E84" s="36"/>
      <c r="F84" s="36"/>
      <c r="G84" s="36"/>
      <c r="H84" s="36"/>
    </row>
    <row r="85" customFormat="false" ht="49.25" hidden="false" customHeight="false" outlineLevel="0" collapsed="false">
      <c r="A85" s="47" t="s">
        <v>54</v>
      </c>
      <c r="B85" s="37" t="s">
        <v>55</v>
      </c>
      <c r="C85" s="37" t="s">
        <v>56</v>
      </c>
      <c r="D85" s="37" t="s">
        <v>57</v>
      </c>
      <c r="E85" s="37" t="s">
        <v>58</v>
      </c>
      <c r="F85" s="37" t="s">
        <v>59</v>
      </c>
      <c r="G85" s="37" t="s">
        <v>60</v>
      </c>
      <c r="H85" s="37" t="s">
        <v>61</v>
      </c>
    </row>
    <row r="86" customFormat="false" ht="18.75" hidden="false" customHeight="true" outlineLevel="0" collapsed="false">
      <c r="A86" s="62" t="n">
        <v>1</v>
      </c>
      <c r="B86" s="63" t="s">
        <v>149</v>
      </c>
      <c r="C86" s="64" t="s">
        <v>150</v>
      </c>
      <c r="D86" s="65" t="s">
        <v>151</v>
      </c>
      <c r="E86" s="66" t="n">
        <v>1</v>
      </c>
      <c r="F86" s="66" t="s">
        <v>70</v>
      </c>
      <c r="G86" s="67" t="n">
        <f aca="false">E86</f>
        <v>1</v>
      </c>
      <c r="H86" s="31"/>
    </row>
    <row r="87" customFormat="false" ht="15" hidden="false" customHeight="false" outlineLevel="0" collapsed="false">
      <c r="A87" s="68" t="n">
        <v>2</v>
      </c>
      <c r="B87" s="69" t="s">
        <v>152</v>
      </c>
      <c r="C87" s="70" t="s">
        <v>153</v>
      </c>
      <c r="D87" s="65" t="s">
        <v>151</v>
      </c>
      <c r="E87" s="67" t="n">
        <v>1</v>
      </c>
      <c r="F87" s="67" t="s">
        <v>70</v>
      </c>
      <c r="G87" s="67" t="n">
        <f aca="false">E87</f>
        <v>1</v>
      </c>
      <c r="H87" s="31"/>
    </row>
    <row r="88" customFormat="false" ht="15" hidden="false" customHeight="true" outlineLevel="0" collapsed="false">
      <c r="A88" s="68" t="n">
        <v>3</v>
      </c>
      <c r="B88" s="69" t="s">
        <v>68</v>
      </c>
      <c r="C88" s="46" t="s">
        <v>154</v>
      </c>
      <c r="D88" s="65" t="s">
        <v>151</v>
      </c>
      <c r="E88" s="67" t="n">
        <v>1</v>
      </c>
      <c r="F88" s="67" t="s">
        <v>70</v>
      </c>
      <c r="G88" s="67" t="n">
        <f aca="false">E88</f>
        <v>1</v>
      </c>
      <c r="H88" s="31"/>
    </row>
    <row r="89" customFormat="false" ht="19.7" hidden="false" customHeight="false" outlineLevel="0" collapsed="false">
      <c r="A89" s="36" t="s">
        <v>155</v>
      </c>
      <c r="B89" s="36"/>
      <c r="C89" s="36"/>
      <c r="D89" s="36"/>
      <c r="E89" s="36"/>
      <c r="F89" s="36"/>
      <c r="G89" s="36"/>
      <c r="H89" s="36"/>
    </row>
    <row r="90" customFormat="false" ht="15" hidden="false" customHeight="true" outlineLevel="0" collapsed="false">
      <c r="A90" s="22" t="s">
        <v>45</v>
      </c>
      <c r="B90" s="22"/>
      <c r="C90" s="22"/>
      <c r="D90" s="22"/>
      <c r="E90" s="22"/>
      <c r="F90" s="22"/>
      <c r="G90" s="22"/>
      <c r="H90" s="22"/>
    </row>
    <row r="91" customFormat="false" ht="15" hidden="false" customHeight="true" outlineLevel="0" collapsed="false">
      <c r="A91" s="23" t="s">
        <v>156</v>
      </c>
      <c r="B91" s="23"/>
      <c r="C91" s="23"/>
      <c r="D91" s="23"/>
      <c r="E91" s="23"/>
      <c r="F91" s="23"/>
      <c r="G91" s="23"/>
      <c r="H91" s="23"/>
    </row>
    <row r="92" customFormat="false" ht="15" hidden="false" customHeight="true" outlineLevel="0" collapsed="false">
      <c r="A92" s="23" t="s">
        <v>47</v>
      </c>
      <c r="B92" s="23"/>
      <c r="C92" s="23"/>
      <c r="D92" s="23"/>
      <c r="E92" s="23"/>
      <c r="F92" s="23"/>
      <c r="G92" s="23"/>
      <c r="H92" s="23"/>
    </row>
    <row r="93" customFormat="false" ht="15" hidden="false" customHeight="true" outlineLevel="0" collapsed="false">
      <c r="A93" s="23" t="s">
        <v>48</v>
      </c>
      <c r="B93" s="23"/>
      <c r="C93" s="23"/>
      <c r="D93" s="23"/>
      <c r="E93" s="23"/>
      <c r="F93" s="23"/>
      <c r="G93" s="23"/>
      <c r="H93" s="23"/>
    </row>
    <row r="94" customFormat="false" ht="15" hidden="false" customHeight="true" outlineLevel="0" collapsed="false">
      <c r="A94" s="23" t="s">
        <v>98</v>
      </c>
      <c r="B94" s="23"/>
      <c r="C94" s="23"/>
      <c r="D94" s="23"/>
      <c r="E94" s="23"/>
      <c r="F94" s="23"/>
      <c r="G94" s="23"/>
      <c r="H94" s="23"/>
    </row>
    <row r="95" customFormat="false" ht="15" hidden="false" customHeight="true" outlineLevel="0" collapsed="false">
      <c r="A95" s="23" t="s">
        <v>50</v>
      </c>
      <c r="B95" s="23"/>
      <c r="C95" s="23"/>
      <c r="D95" s="23"/>
      <c r="E95" s="23"/>
      <c r="F95" s="23"/>
      <c r="G95" s="23"/>
      <c r="H95" s="23"/>
    </row>
    <row r="96" customFormat="false" ht="15" hidden="false" customHeight="true" outlineLevel="0" collapsed="false">
      <c r="A96" s="23" t="s">
        <v>51</v>
      </c>
      <c r="B96" s="23"/>
      <c r="C96" s="23"/>
      <c r="D96" s="23"/>
      <c r="E96" s="23"/>
      <c r="F96" s="23"/>
      <c r="G96" s="23"/>
      <c r="H96" s="23"/>
    </row>
    <row r="97" customFormat="false" ht="15" hidden="false" customHeight="true" outlineLevel="0" collapsed="false">
      <c r="A97" s="23" t="s">
        <v>81</v>
      </c>
      <c r="B97" s="23"/>
      <c r="C97" s="23"/>
      <c r="D97" s="23"/>
      <c r="E97" s="23"/>
      <c r="F97" s="23"/>
      <c r="G97" s="23"/>
      <c r="H97" s="23"/>
    </row>
    <row r="98" customFormat="false" ht="15.75" hidden="false" customHeight="true" outlineLevel="0" collapsed="false">
      <c r="A98" s="24" t="s">
        <v>53</v>
      </c>
      <c r="B98" s="24"/>
      <c r="C98" s="24"/>
      <c r="D98" s="24"/>
      <c r="E98" s="24"/>
      <c r="F98" s="24"/>
      <c r="G98" s="24"/>
      <c r="H98" s="24"/>
    </row>
    <row r="99" customFormat="false" ht="49.25" hidden="false" customHeight="false" outlineLevel="0" collapsed="false">
      <c r="A99" s="25" t="s">
        <v>54</v>
      </c>
      <c r="B99" s="26" t="s">
        <v>55</v>
      </c>
      <c r="C99" s="26" t="s">
        <v>56</v>
      </c>
      <c r="D99" s="27" t="s">
        <v>57</v>
      </c>
      <c r="E99" s="27" t="s">
        <v>58</v>
      </c>
      <c r="F99" s="27" t="s">
        <v>59</v>
      </c>
      <c r="G99" s="27" t="s">
        <v>60</v>
      </c>
      <c r="H99" s="27" t="s">
        <v>61</v>
      </c>
    </row>
    <row r="100" customFormat="false" ht="15" hidden="false" customHeight="false" outlineLevel="0" collapsed="false">
      <c r="A100" s="28" t="n">
        <v>1</v>
      </c>
      <c r="B100" s="57" t="s">
        <v>157</v>
      </c>
      <c r="C100" s="71" t="s">
        <v>158</v>
      </c>
      <c r="D100" s="30" t="s">
        <v>64</v>
      </c>
      <c r="E100" s="30" t="n">
        <v>1</v>
      </c>
      <c r="F100" s="44" t="s">
        <v>70</v>
      </c>
      <c r="G100" s="30" t="n">
        <v>1</v>
      </c>
      <c r="H100" s="31"/>
    </row>
    <row r="101" customFormat="false" ht="23.85" hidden="false" customHeight="false" outlineLevel="0" collapsed="false">
      <c r="A101" s="28" t="n">
        <v>2</v>
      </c>
      <c r="B101" s="35" t="s">
        <v>159</v>
      </c>
      <c r="C101" s="72" t="s">
        <v>160</v>
      </c>
      <c r="D101" s="30" t="s">
        <v>64</v>
      </c>
      <c r="E101" s="30" t="n">
        <v>1</v>
      </c>
      <c r="F101" s="44" t="s">
        <v>70</v>
      </c>
      <c r="G101" s="30" t="n">
        <v>1</v>
      </c>
      <c r="H101" s="31"/>
    </row>
    <row r="102" customFormat="false" ht="23.85" hidden="false" customHeight="false" outlineLevel="0" collapsed="false">
      <c r="A102" s="28" t="n">
        <v>3</v>
      </c>
      <c r="B102" s="57" t="s">
        <v>161</v>
      </c>
      <c r="C102" s="71" t="s">
        <v>162</v>
      </c>
      <c r="D102" s="30" t="s">
        <v>64</v>
      </c>
      <c r="E102" s="30" t="n">
        <v>2</v>
      </c>
      <c r="F102" s="44" t="s">
        <v>70</v>
      </c>
      <c r="G102" s="30" t="n">
        <v>2</v>
      </c>
      <c r="H102" s="31"/>
    </row>
    <row r="103" customFormat="false" ht="23.85" hidden="false" customHeight="false" outlineLevel="0" collapsed="false">
      <c r="A103" s="28" t="n">
        <v>4</v>
      </c>
      <c r="B103" s="73" t="s">
        <v>141</v>
      </c>
      <c r="C103" s="73" t="s">
        <v>163</v>
      </c>
      <c r="D103" s="30" t="s">
        <v>64</v>
      </c>
      <c r="E103" s="30" t="n">
        <v>1</v>
      </c>
      <c r="F103" s="44" t="s">
        <v>70</v>
      </c>
      <c r="G103" s="30" t="n">
        <v>1</v>
      </c>
      <c r="H103" s="31"/>
    </row>
    <row r="104" customFormat="false" ht="15" hidden="false" customHeight="false" outlineLevel="0" collapsed="false">
      <c r="A104" s="28" t="n">
        <v>5</v>
      </c>
      <c r="B104" s="73" t="s">
        <v>164</v>
      </c>
      <c r="C104" s="73" t="s">
        <v>165</v>
      </c>
      <c r="D104" s="30" t="s">
        <v>145</v>
      </c>
      <c r="E104" s="30" t="n">
        <v>3</v>
      </c>
      <c r="F104" s="44" t="s">
        <v>70</v>
      </c>
      <c r="G104" s="30" t="n">
        <v>3</v>
      </c>
      <c r="H104" s="31"/>
    </row>
    <row r="105" customFormat="false" ht="15.75" hidden="false" customHeight="true" outlineLevel="0" collapsed="false">
      <c r="A105" s="28" t="n">
        <v>6</v>
      </c>
      <c r="B105" s="74" t="s">
        <v>166</v>
      </c>
      <c r="C105" s="71" t="s">
        <v>167</v>
      </c>
      <c r="D105" s="30" t="s">
        <v>145</v>
      </c>
      <c r="E105" s="30" t="n">
        <v>40</v>
      </c>
      <c r="F105" s="44" t="s">
        <v>70</v>
      </c>
      <c r="G105" s="30" t="n">
        <v>40</v>
      </c>
      <c r="H105" s="31"/>
    </row>
    <row r="106" customFormat="false" ht="15.75" hidden="false" customHeight="true" outlineLevel="0" collapsed="false">
      <c r="A106" s="28" t="n">
        <v>7</v>
      </c>
      <c r="B106" s="72" t="s">
        <v>168</v>
      </c>
      <c r="C106" s="75" t="s">
        <v>169</v>
      </c>
      <c r="D106" s="30" t="s">
        <v>145</v>
      </c>
      <c r="E106" s="30" t="n">
        <v>1</v>
      </c>
      <c r="F106" s="44" t="s">
        <v>70</v>
      </c>
      <c r="G106" s="30" t="n">
        <v>1</v>
      </c>
      <c r="H106" s="31"/>
    </row>
    <row r="107" customFormat="false" ht="15.75" hidden="false" customHeight="true" outlineLevel="0" collapsed="false">
      <c r="A107" s="28" t="n">
        <v>8</v>
      </c>
      <c r="B107" s="57" t="s">
        <v>93</v>
      </c>
      <c r="C107" s="35" t="s">
        <v>170</v>
      </c>
      <c r="D107" s="30" t="s">
        <v>64</v>
      </c>
      <c r="E107" s="30" t="n">
        <v>2</v>
      </c>
      <c r="F107" s="44" t="s">
        <v>70</v>
      </c>
      <c r="G107" s="30" t="n">
        <v>2</v>
      </c>
      <c r="H107" s="31"/>
    </row>
  </sheetData>
  <mergeCells count="6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33:H33"/>
    <mergeCell ref="A34:H34"/>
    <mergeCell ref="A35:H35"/>
    <mergeCell ref="A36:H36"/>
    <mergeCell ref="A37:H37"/>
    <mergeCell ref="A38:H38"/>
    <mergeCell ref="A39:H39"/>
    <mergeCell ref="A40:H40"/>
    <mergeCell ref="A41:H41"/>
    <mergeCell ref="A42:H42"/>
    <mergeCell ref="A49:H49"/>
    <mergeCell ref="A50:H50"/>
    <mergeCell ref="A51:H51"/>
    <mergeCell ref="A52:H52"/>
    <mergeCell ref="A53:H53"/>
    <mergeCell ref="A54:H54"/>
    <mergeCell ref="A55:H55"/>
    <mergeCell ref="A56:H56"/>
    <mergeCell ref="A57:H57"/>
    <mergeCell ref="A58:H58"/>
    <mergeCell ref="A84:H84"/>
    <mergeCell ref="A89:H89"/>
    <mergeCell ref="A90:H90"/>
    <mergeCell ref="A91:H91"/>
    <mergeCell ref="A92:H92"/>
    <mergeCell ref="A93:H93"/>
    <mergeCell ref="A94:H94"/>
    <mergeCell ref="A95:H95"/>
    <mergeCell ref="A96:H96"/>
    <mergeCell ref="A97:H97"/>
    <mergeCell ref="A98:H9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90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B32" activeCellId="0" sqref="B32"/>
    </sheetView>
  </sheetViews>
  <sheetFormatPr defaultColWidth="14.42578125" defaultRowHeight="15" customHeight="true" zeroHeight="false" outlineLevelRow="0" outlineLevelCol="0"/>
  <cols>
    <col collapsed="false" customWidth="true" hidden="false" outlineLevel="0" max="1" min="1" style="11" width="5.14"/>
    <col collapsed="false" customWidth="true" hidden="false" outlineLevel="0" max="2" min="2" style="11" width="52"/>
    <col collapsed="false" customWidth="true" hidden="false" outlineLevel="0" max="3" min="3" style="11" width="27.42"/>
    <col collapsed="false" customWidth="true" hidden="false" outlineLevel="0" max="4" min="4" style="11" width="22"/>
    <col collapsed="false" customWidth="true" hidden="false" outlineLevel="0" max="5" min="5" style="11" width="15.42"/>
    <col collapsed="false" customWidth="true" hidden="false" outlineLevel="0" max="6" min="6" style="11" width="19.71"/>
    <col collapsed="false" customWidth="false" hidden="false" outlineLevel="0" max="7" min="7" style="11" width="14.42"/>
    <col collapsed="false" customWidth="true" hidden="false" outlineLevel="0" max="8" min="8" style="11" width="25"/>
    <col collapsed="false" customWidth="true" hidden="false" outlineLevel="0" max="11" min="9" style="12" width="8.71"/>
    <col collapsed="false" customWidth="false" hidden="false" outlineLevel="0" max="16384" min="12" style="12" width="14.42"/>
  </cols>
  <sheetData>
    <row r="1" customFormat="false" ht="15" hidden="false" customHeight="false" outlineLevel="0" collapsed="false">
      <c r="A1" s="13" t="s">
        <v>31</v>
      </c>
      <c r="B1" s="13"/>
      <c r="C1" s="13"/>
      <c r="D1" s="13"/>
      <c r="E1" s="13"/>
      <c r="F1" s="13"/>
      <c r="G1" s="13"/>
      <c r="H1" s="13"/>
    </row>
    <row r="2" customFormat="false" ht="19.7" hidden="false" customHeight="false" outlineLevel="0" collapsed="false">
      <c r="A2" s="15" t="s">
        <v>32</v>
      </c>
      <c r="B2" s="15"/>
      <c r="C2" s="15"/>
      <c r="D2" s="15"/>
      <c r="E2" s="15"/>
      <c r="F2" s="15"/>
      <c r="G2" s="15"/>
      <c r="H2" s="15"/>
    </row>
    <row r="3" customFormat="false" ht="19.7" hidden="false" customHeight="false" outlineLevel="0" collapsed="false">
      <c r="A3" s="16" t="str">
        <f aca="false">'Информация о Чемпионате'!B4</f>
        <v>Региональный этап Чемпионата по профессиональному мастерству</v>
      </c>
      <c r="B3" s="16"/>
      <c r="C3" s="16"/>
      <c r="D3" s="16"/>
      <c r="E3" s="16"/>
      <c r="F3" s="16"/>
      <c r="G3" s="16"/>
      <c r="H3" s="16"/>
    </row>
    <row r="4" customFormat="false" ht="19.7" hidden="false" customHeight="false" outlineLevel="0" collapsed="false">
      <c r="A4" s="15" t="s">
        <v>33</v>
      </c>
      <c r="B4" s="15"/>
      <c r="C4" s="15"/>
      <c r="D4" s="15"/>
      <c r="E4" s="15"/>
      <c r="F4" s="15"/>
      <c r="G4" s="15"/>
      <c r="H4" s="15"/>
    </row>
    <row r="5" customFormat="false" ht="19.7" hidden="false" customHeight="false" outlineLevel="0" collapsed="false">
      <c r="A5" s="18" t="str">
        <f aca="false">'Информация о Чемпионате'!B3</f>
        <v>Выпечка осетинских пирогов (основная)</v>
      </c>
      <c r="B5" s="18"/>
      <c r="C5" s="18"/>
      <c r="D5" s="18"/>
      <c r="E5" s="18"/>
      <c r="F5" s="18"/>
      <c r="G5" s="18"/>
      <c r="H5" s="18"/>
    </row>
    <row r="6" customFormat="false" ht="15" hidden="false" customHeight="true" outlineLevel="0" collapsed="false">
      <c r="A6" s="19" t="s">
        <v>34</v>
      </c>
      <c r="B6" s="19"/>
      <c r="C6" s="19"/>
      <c r="D6" s="19"/>
      <c r="E6" s="19"/>
      <c r="F6" s="19"/>
      <c r="G6" s="19"/>
      <c r="H6" s="19"/>
    </row>
    <row r="7" customFormat="false" ht="15" hidden="false" customHeight="true" outlineLevel="0" collapsed="false">
      <c r="A7" s="19" t="s">
        <v>35</v>
      </c>
      <c r="B7" s="19"/>
      <c r="C7" s="20" t="str">
        <f aca="false">'Информация о Чемпионате'!B5</f>
        <v>Кемеровская область-Кузбасс </v>
      </c>
      <c r="D7" s="20"/>
      <c r="E7" s="20"/>
      <c r="F7" s="20"/>
      <c r="G7" s="20"/>
      <c r="H7" s="20"/>
    </row>
    <row r="8" customFormat="false" ht="15" hidden="false" customHeight="true" outlineLevel="0" collapsed="false">
      <c r="A8" s="19" t="s">
        <v>36</v>
      </c>
      <c r="B8" s="19"/>
      <c r="C8" s="19"/>
      <c r="D8" s="20" t="str">
        <f aca="false">'Информация о Чемпионате'!B6</f>
        <v>ГПОУ Кемеровский техникум индустрии питания и сферы услуг</v>
      </c>
      <c r="E8" s="20"/>
      <c r="F8" s="20"/>
      <c r="G8" s="20"/>
      <c r="H8" s="20"/>
    </row>
    <row r="9" customFormat="false" ht="15" hidden="false" customHeight="true" outlineLevel="0" collapsed="false">
      <c r="A9" s="19" t="s">
        <v>37</v>
      </c>
      <c r="B9" s="19"/>
      <c r="C9" s="19" t="str">
        <f aca="false">'Информация о Чемпионате'!B7</f>
        <v>г.Кемерово, ул.Радищева, 7</v>
      </c>
      <c r="D9" s="19"/>
      <c r="E9" s="19"/>
      <c r="F9" s="19"/>
      <c r="G9" s="19"/>
      <c r="H9" s="19"/>
    </row>
    <row r="10" customFormat="false" ht="15" hidden="false" customHeight="true" outlineLevel="0" collapsed="false">
      <c r="A10" s="19" t="s">
        <v>38</v>
      </c>
      <c r="B10" s="19"/>
      <c r="C10" s="19" t="str">
        <f aca="false">'Информация о Чемпионате'!B9</f>
        <v>Головенко Наталья Владимировна</v>
      </c>
      <c r="D10" s="19"/>
      <c r="E10" s="19" t="str">
        <f aca="false">'Информация о Чемпионате'!B10</f>
        <v>maryinaty03@mail.ru</v>
      </c>
      <c r="F10" s="19"/>
      <c r="G10" s="19" t="str">
        <f aca="false">'Информация о Чемпионате'!B11</f>
        <v>8-951-573-42-19</v>
      </c>
      <c r="H10" s="19"/>
    </row>
    <row r="11" customFormat="false" ht="15.75" hidden="false" customHeight="true" outlineLevel="0" collapsed="false">
      <c r="A11" s="19" t="s">
        <v>39</v>
      </c>
      <c r="B11" s="19"/>
      <c r="C11" s="19" t="str">
        <f aca="false">'Информация о Чемпионате'!B12</f>
        <v>Осетрова Софья Денисовна</v>
      </c>
      <c r="D11" s="19"/>
      <c r="E11" s="19" t="str">
        <f aca="false">'Информация о Чемпионате'!B13</f>
        <v>Ivannikova1601@mail.ru</v>
      </c>
      <c r="F11" s="19"/>
      <c r="G11" s="19" t="str">
        <f aca="false">'Информация о Чемпионате'!B14</f>
        <v>8-951-183-82-00</v>
      </c>
      <c r="H11" s="19"/>
    </row>
    <row r="12" customFormat="false" ht="15.75" hidden="false" customHeight="true" outlineLevel="0" collapsed="false">
      <c r="A12" s="19" t="s">
        <v>40</v>
      </c>
      <c r="B12" s="19"/>
      <c r="C12" s="19" t="n">
        <f aca="false">'Информация о Чемпионате'!B17</f>
        <v>10</v>
      </c>
      <c r="D12" s="19"/>
      <c r="E12" s="19"/>
      <c r="F12" s="19"/>
      <c r="G12" s="19"/>
      <c r="H12" s="19"/>
    </row>
    <row r="13" customFormat="false" ht="15" hidden="false" customHeight="true" outlineLevel="0" collapsed="false">
      <c r="A13" s="19" t="s">
        <v>41</v>
      </c>
      <c r="B13" s="19"/>
      <c r="C13" s="19" t="n">
        <f aca="false">'Информация о Чемпионате'!B15</f>
        <v>6</v>
      </c>
      <c r="D13" s="19"/>
      <c r="E13" s="19"/>
      <c r="F13" s="19"/>
      <c r="G13" s="19"/>
      <c r="H13" s="19"/>
    </row>
    <row r="14" customFormat="false" ht="15" hidden="false" customHeight="true" outlineLevel="0" collapsed="false">
      <c r="A14" s="19" t="s">
        <v>42</v>
      </c>
      <c r="B14" s="19"/>
      <c r="C14" s="19" t="n">
        <f aca="false">'Информация о Чемпионате'!B16</f>
        <v>3</v>
      </c>
      <c r="D14" s="19"/>
      <c r="E14" s="19"/>
      <c r="F14" s="19"/>
      <c r="G14" s="19"/>
      <c r="H14" s="19"/>
    </row>
    <row r="15" customFormat="false" ht="15" hidden="false" customHeight="true" outlineLevel="0" collapsed="false">
      <c r="A15" s="19" t="s">
        <v>43</v>
      </c>
      <c r="B15" s="19"/>
      <c r="C15" s="19" t="str">
        <f aca="false">'Информация о Чемпионате'!B8</f>
        <v>16.02.2026-20.02.2026</v>
      </c>
      <c r="D15" s="19"/>
      <c r="E15" s="19"/>
      <c r="F15" s="19"/>
      <c r="G15" s="19"/>
      <c r="H15" s="19"/>
    </row>
    <row r="16" customFormat="false" ht="19.7" hidden="false" customHeight="false" outlineLevel="0" collapsed="false">
      <c r="A16" s="36" t="s">
        <v>171</v>
      </c>
      <c r="B16" s="36"/>
      <c r="C16" s="36"/>
      <c r="D16" s="36"/>
      <c r="E16" s="36"/>
      <c r="F16" s="36"/>
      <c r="G16" s="36"/>
      <c r="H16" s="36"/>
    </row>
    <row r="17" customFormat="false" ht="15" hidden="false" customHeight="true" outlineLevel="0" collapsed="false">
      <c r="A17" s="22" t="s">
        <v>45</v>
      </c>
      <c r="B17" s="22"/>
      <c r="C17" s="22"/>
      <c r="D17" s="22"/>
      <c r="E17" s="22"/>
      <c r="F17" s="22"/>
      <c r="G17" s="22"/>
      <c r="H17" s="22"/>
    </row>
    <row r="18" customFormat="false" ht="15" hidden="false" customHeight="true" outlineLevel="0" collapsed="false">
      <c r="A18" s="23" t="s">
        <v>172</v>
      </c>
      <c r="B18" s="23"/>
      <c r="C18" s="23"/>
      <c r="D18" s="23"/>
      <c r="E18" s="23"/>
      <c r="F18" s="23"/>
      <c r="G18" s="23"/>
      <c r="H18" s="23"/>
    </row>
    <row r="19" customFormat="false" ht="15" hidden="false" customHeight="true" outlineLevel="0" collapsed="false">
      <c r="A19" s="23" t="s">
        <v>97</v>
      </c>
      <c r="B19" s="23"/>
      <c r="C19" s="23"/>
      <c r="D19" s="23"/>
      <c r="E19" s="23"/>
      <c r="F19" s="23"/>
      <c r="G19" s="23"/>
      <c r="H19" s="23"/>
    </row>
    <row r="20" customFormat="false" ht="15" hidden="false" customHeight="true" outlineLevel="0" collapsed="false">
      <c r="A20" s="23" t="s">
        <v>48</v>
      </c>
      <c r="B20" s="23"/>
      <c r="C20" s="23"/>
      <c r="D20" s="23"/>
      <c r="E20" s="23"/>
      <c r="F20" s="23"/>
      <c r="G20" s="23"/>
      <c r="H20" s="23"/>
    </row>
    <row r="21" customFormat="false" ht="15" hidden="false" customHeight="true" outlineLevel="0" collapsed="false">
      <c r="A21" s="23" t="s">
        <v>49</v>
      </c>
      <c r="B21" s="23"/>
      <c r="C21" s="23"/>
      <c r="D21" s="23"/>
      <c r="E21" s="23"/>
      <c r="F21" s="23"/>
      <c r="G21" s="23"/>
      <c r="H21" s="23"/>
    </row>
    <row r="22" customFormat="false" ht="15" hidden="false" customHeight="true" outlineLevel="0" collapsed="false">
      <c r="A22" s="23" t="s">
        <v>50</v>
      </c>
      <c r="B22" s="23"/>
      <c r="C22" s="23"/>
      <c r="D22" s="23"/>
      <c r="E22" s="23"/>
      <c r="F22" s="23"/>
      <c r="G22" s="23"/>
      <c r="H22" s="23"/>
    </row>
    <row r="23" customFormat="false" ht="15" hidden="false" customHeight="true" outlineLevel="0" collapsed="false">
      <c r="A23" s="23" t="s">
        <v>51</v>
      </c>
      <c r="B23" s="23"/>
      <c r="C23" s="23"/>
      <c r="D23" s="23"/>
      <c r="E23" s="23"/>
      <c r="F23" s="23"/>
      <c r="G23" s="23"/>
      <c r="H23" s="23"/>
    </row>
    <row r="24" customFormat="false" ht="15" hidden="false" customHeight="true" outlineLevel="0" collapsed="false">
      <c r="A24" s="76" t="s">
        <v>173</v>
      </c>
      <c r="B24" s="76"/>
      <c r="C24" s="76"/>
      <c r="D24" s="76"/>
      <c r="E24" s="76"/>
      <c r="F24" s="76"/>
      <c r="G24" s="76"/>
      <c r="H24" s="76"/>
    </row>
    <row r="25" customFormat="false" ht="15.75" hidden="false" customHeight="true" outlineLevel="0" collapsed="false">
      <c r="A25" s="77" t="s">
        <v>53</v>
      </c>
      <c r="B25" s="77"/>
      <c r="C25" s="77"/>
      <c r="D25" s="77"/>
      <c r="E25" s="77"/>
      <c r="F25" s="77"/>
      <c r="G25" s="77"/>
      <c r="H25" s="77"/>
    </row>
    <row r="26" customFormat="false" ht="49.25" hidden="false" customHeight="false" outlineLevel="0" collapsed="false">
      <c r="A26" s="37" t="s">
        <v>54</v>
      </c>
      <c r="B26" s="37" t="s">
        <v>55</v>
      </c>
      <c r="C26" s="26" t="s">
        <v>56</v>
      </c>
      <c r="D26" s="37" t="s">
        <v>57</v>
      </c>
      <c r="E26" s="38" t="s">
        <v>58</v>
      </c>
      <c r="F26" s="37" t="s">
        <v>59</v>
      </c>
      <c r="G26" s="37" t="s">
        <v>60</v>
      </c>
      <c r="H26" s="37" t="s">
        <v>61</v>
      </c>
    </row>
    <row r="27" customFormat="false" ht="23.85" hidden="false" customHeight="false" outlineLevel="0" collapsed="false">
      <c r="A27" s="39" t="n">
        <v>1</v>
      </c>
      <c r="B27" s="74" t="s">
        <v>174</v>
      </c>
      <c r="C27" s="57" t="s">
        <v>175</v>
      </c>
      <c r="D27" s="30" t="s">
        <v>67</v>
      </c>
      <c r="E27" s="78" t="n">
        <v>1</v>
      </c>
      <c r="F27" s="79" t="s">
        <v>88</v>
      </c>
      <c r="G27" s="80" t="n">
        <v>3</v>
      </c>
      <c r="H27" s="31"/>
    </row>
    <row r="28" customFormat="false" ht="23.85" hidden="false" customHeight="false" outlineLevel="0" collapsed="false">
      <c r="A28" s="39" t="n">
        <v>2</v>
      </c>
      <c r="B28" s="57" t="s">
        <v>174</v>
      </c>
      <c r="C28" s="57" t="s">
        <v>176</v>
      </c>
      <c r="D28" s="30" t="s">
        <v>67</v>
      </c>
      <c r="E28" s="78" t="n">
        <v>1</v>
      </c>
      <c r="F28" s="41" t="str">
        <f aca="false">$F$27</f>
        <v>шт. ( на 1 раб.место) </v>
      </c>
      <c r="G28" s="80" t="n">
        <v>3</v>
      </c>
      <c r="H28" s="31"/>
    </row>
    <row r="29" customFormat="false" ht="57.45" hidden="false" customHeight="false" outlineLevel="0" collapsed="false">
      <c r="A29" s="39" t="n">
        <v>3</v>
      </c>
      <c r="B29" s="57" t="s">
        <v>177</v>
      </c>
      <c r="C29" s="57" t="s">
        <v>178</v>
      </c>
      <c r="D29" s="30" t="s">
        <v>64</v>
      </c>
      <c r="E29" s="78" t="n">
        <v>1</v>
      </c>
      <c r="F29" s="41" t="str">
        <f aca="false">$F$27</f>
        <v>шт. ( на 1 раб.место) </v>
      </c>
      <c r="G29" s="80" t="n">
        <v>3</v>
      </c>
      <c r="H29" s="31"/>
    </row>
    <row r="30" customFormat="false" ht="35.05" hidden="false" customHeight="false" outlineLevel="0" collapsed="false">
      <c r="A30" s="39" t="n">
        <v>4</v>
      </c>
      <c r="B30" s="57" t="s">
        <v>179</v>
      </c>
      <c r="C30" s="81" t="s">
        <v>180</v>
      </c>
      <c r="D30" s="30" t="s">
        <v>64</v>
      </c>
      <c r="E30" s="78" t="n">
        <v>1</v>
      </c>
      <c r="F30" s="41" t="str">
        <f aca="false">$F$27</f>
        <v>шт. ( на 1 раб.место) </v>
      </c>
      <c r="G30" s="80" t="n">
        <v>3</v>
      </c>
      <c r="H30" s="82"/>
    </row>
    <row r="31" customFormat="false" ht="79.85" hidden="false" customHeight="false" outlineLevel="0" collapsed="false">
      <c r="A31" s="39" t="n">
        <v>5</v>
      </c>
      <c r="B31" s="57" t="s">
        <v>181</v>
      </c>
      <c r="C31" s="83" t="s">
        <v>182</v>
      </c>
      <c r="D31" s="30" t="s">
        <v>64</v>
      </c>
      <c r="E31" s="78" t="n">
        <v>1</v>
      </c>
      <c r="F31" s="41" t="str">
        <f aca="false">$F$27</f>
        <v>шт. ( на 1 раб.место) </v>
      </c>
      <c r="G31" s="80" t="n">
        <v>3</v>
      </c>
      <c r="H31" s="31"/>
    </row>
    <row r="32" customFormat="false" ht="73.85" hidden="false" customHeight="true" outlineLevel="0" collapsed="false">
      <c r="A32" s="39" t="n">
        <v>6</v>
      </c>
      <c r="B32" s="57" t="s">
        <v>183</v>
      </c>
      <c r="C32" s="57" t="s">
        <v>184</v>
      </c>
      <c r="D32" s="30" t="s">
        <v>64</v>
      </c>
      <c r="E32" s="78" t="n">
        <v>1</v>
      </c>
      <c r="F32" s="41" t="str">
        <f aca="false">$F$27</f>
        <v>шт. ( на 1 раб.место) </v>
      </c>
      <c r="G32" s="80" t="n">
        <v>3</v>
      </c>
      <c r="H32" s="31"/>
    </row>
    <row r="33" customFormat="false" ht="15" hidden="false" customHeight="false" outlineLevel="0" collapsed="false">
      <c r="A33" s="39" t="n">
        <v>7</v>
      </c>
      <c r="B33" s="57" t="s">
        <v>157</v>
      </c>
      <c r="C33" s="57" t="s">
        <v>185</v>
      </c>
      <c r="D33" s="30" t="s">
        <v>67</v>
      </c>
      <c r="E33" s="78" t="n">
        <v>1</v>
      </c>
      <c r="F33" s="41" t="str">
        <f aca="false">$F$27</f>
        <v>шт. ( на 1 раб.место) </v>
      </c>
      <c r="G33" s="80" t="n">
        <v>3</v>
      </c>
      <c r="H33" s="31"/>
    </row>
    <row r="34" customFormat="false" ht="15" hidden="false" customHeight="false" outlineLevel="0" collapsed="false">
      <c r="A34" s="39" t="n">
        <v>8</v>
      </c>
      <c r="B34" s="57" t="s">
        <v>186</v>
      </c>
      <c r="C34" s="57" t="s">
        <v>187</v>
      </c>
      <c r="D34" s="30" t="s">
        <v>67</v>
      </c>
      <c r="E34" s="78" t="n">
        <v>1</v>
      </c>
      <c r="F34" s="41" t="str">
        <f aca="false">$F$27</f>
        <v>шт. ( на 1 раб.место) </v>
      </c>
      <c r="G34" s="80" t="n">
        <v>3</v>
      </c>
      <c r="H34" s="31"/>
    </row>
    <row r="35" customFormat="false" ht="57.45" hidden="false" customHeight="false" outlineLevel="0" collapsed="false">
      <c r="A35" s="39" t="n">
        <v>9</v>
      </c>
      <c r="B35" s="57" t="s">
        <v>188</v>
      </c>
      <c r="C35" s="57" t="s">
        <v>189</v>
      </c>
      <c r="D35" s="30" t="s">
        <v>64</v>
      </c>
      <c r="E35" s="78" t="n">
        <v>1</v>
      </c>
      <c r="F35" s="41" t="str">
        <f aca="false">$F$27</f>
        <v>шт. ( на 1 раб.место) </v>
      </c>
      <c r="G35" s="80" t="n">
        <v>3</v>
      </c>
      <c r="H35" s="31"/>
    </row>
    <row r="36" customFormat="false" ht="79.85" hidden="false" customHeight="false" outlineLevel="0" collapsed="false">
      <c r="A36" s="39" t="n">
        <v>10</v>
      </c>
      <c r="B36" s="57" t="s">
        <v>190</v>
      </c>
      <c r="C36" s="57" t="s">
        <v>191</v>
      </c>
      <c r="D36" s="30" t="s">
        <v>64</v>
      </c>
      <c r="E36" s="78" t="n">
        <v>1</v>
      </c>
      <c r="F36" s="41" t="str">
        <f aca="false">$F$27</f>
        <v>шт. ( на 1 раб.место) </v>
      </c>
      <c r="G36" s="80" t="n">
        <v>3</v>
      </c>
      <c r="H36" s="31"/>
    </row>
    <row r="37" customFormat="false" ht="15" hidden="false" customHeight="false" outlineLevel="0" collapsed="false">
      <c r="A37" s="39" t="n">
        <v>11</v>
      </c>
      <c r="B37" s="57" t="s">
        <v>192</v>
      </c>
      <c r="C37" s="57" t="s">
        <v>193</v>
      </c>
      <c r="D37" s="30" t="s">
        <v>67</v>
      </c>
      <c r="E37" s="78" t="n">
        <v>1</v>
      </c>
      <c r="F37" s="41" t="str">
        <f aca="false">$F$27</f>
        <v>шт. ( на 1 раб.место) </v>
      </c>
      <c r="G37" s="80" t="n">
        <v>3</v>
      </c>
      <c r="H37" s="31"/>
    </row>
    <row r="38" customFormat="false" ht="15" hidden="false" customHeight="false" outlineLevel="0" collapsed="false">
      <c r="A38" s="39" t="n">
        <v>12</v>
      </c>
      <c r="B38" s="57" t="s">
        <v>194</v>
      </c>
      <c r="C38" s="57" t="s">
        <v>195</v>
      </c>
      <c r="D38" s="30" t="s">
        <v>145</v>
      </c>
      <c r="E38" s="78" t="n">
        <v>1</v>
      </c>
      <c r="F38" s="41" t="str">
        <f aca="false">$F$27</f>
        <v>шт. ( на 1 раб.место) </v>
      </c>
      <c r="G38" s="80" t="n">
        <v>3</v>
      </c>
      <c r="H38" s="31"/>
    </row>
    <row r="39" customFormat="false" ht="15" hidden="false" customHeight="false" outlineLevel="0" collapsed="false">
      <c r="A39" s="39" t="n">
        <v>13</v>
      </c>
      <c r="B39" s="57" t="s">
        <v>196</v>
      </c>
      <c r="C39" s="57" t="s">
        <v>197</v>
      </c>
      <c r="D39" s="30" t="s">
        <v>145</v>
      </c>
      <c r="E39" s="78" t="n">
        <v>1</v>
      </c>
      <c r="F39" s="41" t="str">
        <f aca="false">$F$27</f>
        <v>шт. ( на 1 раб.место) </v>
      </c>
      <c r="G39" s="80" t="n">
        <v>3</v>
      </c>
      <c r="H39" s="31"/>
    </row>
    <row r="40" customFormat="false" ht="15" hidden="false" customHeight="false" outlineLevel="0" collapsed="false">
      <c r="A40" s="39" t="n">
        <v>14</v>
      </c>
      <c r="B40" s="57" t="s">
        <v>168</v>
      </c>
      <c r="C40" s="57" t="s">
        <v>169</v>
      </c>
      <c r="D40" s="30" t="s">
        <v>145</v>
      </c>
      <c r="E40" s="78" t="n">
        <v>1</v>
      </c>
      <c r="F40" s="41" t="str">
        <f aca="false">$F$27</f>
        <v>шт. ( на 1 раб.место) </v>
      </c>
      <c r="G40" s="80" t="n">
        <v>3</v>
      </c>
      <c r="H40" s="31"/>
    </row>
    <row r="41" customFormat="false" ht="15" hidden="false" customHeight="false" outlineLevel="0" collapsed="false">
      <c r="A41" s="39" t="n">
        <v>15</v>
      </c>
      <c r="B41" s="57" t="s">
        <v>198</v>
      </c>
      <c r="C41" s="57" t="s">
        <v>199</v>
      </c>
      <c r="D41" s="30" t="s">
        <v>145</v>
      </c>
      <c r="E41" s="78" t="n">
        <v>1</v>
      </c>
      <c r="F41" s="41" t="str">
        <f aca="false">$F$27</f>
        <v>шт. ( на 1 раб.место) </v>
      </c>
      <c r="G41" s="80" t="n">
        <v>3</v>
      </c>
      <c r="H41" s="31"/>
    </row>
    <row r="42" customFormat="false" ht="15" hidden="false" customHeight="false" outlineLevel="0" collapsed="false">
      <c r="A42" s="39" t="n">
        <v>16</v>
      </c>
      <c r="B42" s="57" t="s">
        <v>200</v>
      </c>
      <c r="C42" s="57" t="s">
        <v>201</v>
      </c>
      <c r="D42" s="30" t="s">
        <v>145</v>
      </c>
      <c r="E42" s="78" t="n">
        <v>10</v>
      </c>
      <c r="F42" s="41" t="str">
        <f aca="false">$F$27</f>
        <v>шт. ( на 1 раб.место) </v>
      </c>
      <c r="G42" s="80" t="n">
        <v>30</v>
      </c>
      <c r="H42" s="31"/>
    </row>
    <row r="43" customFormat="false" ht="23.85" hidden="false" customHeight="false" outlineLevel="0" collapsed="false">
      <c r="A43" s="39" t="n">
        <v>17</v>
      </c>
      <c r="B43" s="57" t="s">
        <v>202</v>
      </c>
      <c r="C43" s="57" t="s">
        <v>203</v>
      </c>
      <c r="D43" s="30" t="s">
        <v>145</v>
      </c>
      <c r="E43" s="78" t="n">
        <v>1</v>
      </c>
      <c r="F43" s="41" t="str">
        <f aca="false">$F$27</f>
        <v>шт. ( на 1 раб.место) </v>
      </c>
      <c r="G43" s="80" t="n">
        <v>3</v>
      </c>
      <c r="H43" s="31"/>
    </row>
    <row r="44" customFormat="false" ht="15" hidden="false" customHeight="false" outlineLevel="0" collapsed="false">
      <c r="A44" s="39" t="n">
        <v>18</v>
      </c>
      <c r="B44" s="57" t="s">
        <v>204</v>
      </c>
      <c r="C44" s="57" t="s">
        <v>205</v>
      </c>
      <c r="D44" s="30" t="s">
        <v>145</v>
      </c>
      <c r="E44" s="78" t="n">
        <v>1</v>
      </c>
      <c r="F44" s="41" t="str">
        <f aca="false">$F$27</f>
        <v>шт. ( на 1 раб.место) </v>
      </c>
      <c r="G44" s="80" t="n">
        <v>3</v>
      </c>
      <c r="H44" s="31"/>
    </row>
    <row r="45" customFormat="false" ht="15" hidden="false" customHeight="false" outlineLevel="0" collapsed="false">
      <c r="A45" s="39" t="n">
        <v>19</v>
      </c>
      <c r="B45" s="57" t="s">
        <v>204</v>
      </c>
      <c r="C45" s="57" t="s">
        <v>206</v>
      </c>
      <c r="D45" s="30" t="s">
        <v>145</v>
      </c>
      <c r="E45" s="78" t="n">
        <v>1</v>
      </c>
      <c r="F45" s="41" t="str">
        <f aca="false">$F$27</f>
        <v>шт. ( на 1 раб.место) </v>
      </c>
      <c r="G45" s="80" t="n">
        <v>3</v>
      </c>
      <c r="H45" s="31"/>
    </row>
    <row r="46" customFormat="false" ht="35.05" hidden="false" customHeight="false" outlineLevel="0" collapsed="false">
      <c r="A46" s="39" t="n">
        <v>20</v>
      </c>
      <c r="B46" s="57" t="s">
        <v>207</v>
      </c>
      <c r="C46" s="57" t="s">
        <v>208</v>
      </c>
      <c r="D46" s="30" t="s">
        <v>145</v>
      </c>
      <c r="E46" s="78" t="n">
        <v>1</v>
      </c>
      <c r="F46" s="41" t="str">
        <f aca="false">$F$27</f>
        <v>шт. ( на 1 раб.место) </v>
      </c>
      <c r="G46" s="80" t="n">
        <v>3</v>
      </c>
      <c r="H46" s="31"/>
    </row>
    <row r="47" customFormat="false" ht="15" hidden="false" customHeight="false" outlineLevel="0" collapsed="false">
      <c r="A47" s="39" t="n">
        <v>21</v>
      </c>
      <c r="B47" s="57" t="s">
        <v>209</v>
      </c>
      <c r="C47" s="57" t="s">
        <v>210</v>
      </c>
      <c r="D47" s="30" t="s">
        <v>145</v>
      </c>
      <c r="E47" s="78" t="n">
        <v>1</v>
      </c>
      <c r="F47" s="41" t="str">
        <f aca="false">$F$27</f>
        <v>шт. ( на 1 раб.место) </v>
      </c>
      <c r="G47" s="80" t="n">
        <v>3</v>
      </c>
      <c r="H47" s="31"/>
    </row>
    <row r="48" customFormat="false" ht="15" hidden="false" customHeight="false" outlineLevel="0" collapsed="false">
      <c r="A48" s="39" t="n">
        <v>22</v>
      </c>
      <c r="B48" s="57" t="s">
        <v>211</v>
      </c>
      <c r="C48" s="57" t="s">
        <v>212</v>
      </c>
      <c r="D48" s="30" t="s">
        <v>145</v>
      </c>
      <c r="E48" s="78" t="n">
        <v>1</v>
      </c>
      <c r="F48" s="41" t="str">
        <f aca="false">$F$27</f>
        <v>шт. ( на 1 раб.место) </v>
      </c>
      <c r="G48" s="80" t="n">
        <v>3</v>
      </c>
      <c r="H48" s="31"/>
    </row>
    <row r="49" customFormat="false" ht="15" hidden="false" customHeight="false" outlineLevel="0" collapsed="false">
      <c r="A49" s="39" t="n">
        <v>23</v>
      </c>
      <c r="B49" s="57" t="s">
        <v>213</v>
      </c>
      <c r="C49" s="57" t="s">
        <v>214</v>
      </c>
      <c r="D49" s="30" t="s">
        <v>145</v>
      </c>
      <c r="E49" s="78" t="n">
        <v>2</v>
      </c>
      <c r="F49" s="41" t="str">
        <f aca="false">$F$27</f>
        <v>шт. ( на 1 раб.место) </v>
      </c>
      <c r="G49" s="80" t="n">
        <v>6</v>
      </c>
      <c r="H49" s="31"/>
    </row>
    <row r="50" customFormat="false" ht="15" hidden="false" customHeight="false" outlineLevel="0" collapsed="false">
      <c r="A50" s="39" t="n">
        <v>24</v>
      </c>
      <c r="B50" s="57" t="s">
        <v>215</v>
      </c>
      <c r="C50" s="57" t="s">
        <v>216</v>
      </c>
      <c r="D50" s="30" t="s">
        <v>145</v>
      </c>
      <c r="E50" s="78" t="n">
        <v>5</v>
      </c>
      <c r="F50" s="41" t="str">
        <f aca="false">$F$27</f>
        <v>шт. ( на 1 раб.место) </v>
      </c>
      <c r="G50" s="80" t="n">
        <v>15</v>
      </c>
      <c r="H50" s="31"/>
    </row>
    <row r="51" customFormat="false" ht="15" hidden="false" customHeight="false" outlineLevel="0" collapsed="false">
      <c r="A51" s="39" t="n">
        <v>25</v>
      </c>
      <c r="B51" s="57" t="s">
        <v>217</v>
      </c>
      <c r="C51" s="57" t="s">
        <v>218</v>
      </c>
      <c r="D51" s="30" t="s">
        <v>145</v>
      </c>
      <c r="E51" s="78" t="n">
        <v>1</v>
      </c>
      <c r="F51" s="79" t="str">
        <f aca="false">$F$27</f>
        <v>шт. ( на 1 раб.место) </v>
      </c>
      <c r="G51" s="80" t="n">
        <v>3</v>
      </c>
      <c r="H51" s="31"/>
    </row>
    <row r="52" customFormat="false" ht="15" hidden="false" customHeight="false" outlineLevel="0" collapsed="false">
      <c r="A52" s="39" t="n">
        <v>26</v>
      </c>
      <c r="B52" s="57" t="s">
        <v>219</v>
      </c>
      <c r="C52" s="57" t="s">
        <v>220</v>
      </c>
      <c r="D52" s="30" t="s">
        <v>145</v>
      </c>
      <c r="E52" s="78" t="n">
        <v>1</v>
      </c>
      <c r="F52" s="41" t="str">
        <f aca="false">$F$27</f>
        <v>шт. ( на 1 раб.место) </v>
      </c>
      <c r="G52" s="80" t="n">
        <v>3</v>
      </c>
      <c r="H52" s="31"/>
    </row>
    <row r="53" customFormat="false" ht="15" hidden="false" customHeight="false" outlineLevel="0" collapsed="false">
      <c r="A53" s="39" t="n">
        <v>27</v>
      </c>
      <c r="B53" s="57" t="s">
        <v>221</v>
      </c>
      <c r="C53" s="57" t="s">
        <v>222</v>
      </c>
      <c r="D53" s="30" t="s">
        <v>145</v>
      </c>
      <c r="E53" s="78" t="n">
        <v>1</v>
      </c>
      <c r="F53" s="41" t="str">
        <f aca="false">$F$27</f>
        <v>шт. ( на 1 раб.место) </v>
      </c>
      <c r="G53" s="80" t="n">
        <v>3</v>
      </c>
      <c r="H53" s="31"/>
    </row>
    <row r="54" customFormat="false" ht="15" hidden="false" customHeight="false" outlineLevel="0" collapsed="false">
      <c r="A54" s="39" t="n">
        <v>28</v>
      </c>
      <c r="B54" s="57" t="s">
        <v>223</v>
      </c>
      <c r="C54" s="57" t="s">
        <v>224</v>
      </c>
      <c r="D54" s="30" t="s">
        <v>145</v>
      </c>
      <c r="E54" s="78" t="n">
        <v>1</v>
      </c>
      <c r="F54" s="41" t="str">
        <f aca="false">$F$27</f>
        <v>шт. ( на 1 раб.место) </v>
      </c>
      <c r="G54" s="80" t="n">
        <v>3</v>
      </c>
      <c r="H54" s="31"/>
    </row>
    <row r="55" customFormat="false" ht="15" hidden="false" customHeight="false" outlineLevel="0" collapsed="false">
      <c r="A55" s="39" t="n">
        <v>29</v>
      </c>
      <c r="B55" s="57" t="s">
        <v>225</v>
      </c>
      <c r="C55" s="57" t="s">
        <v>193</v>
      </c>
      <c r="D55" s="30" t="s">
        <v>145</v>
      </c>
      <c r="E55" s="78" t="n">
        <v>1</v>
      </c>
      <c r="F55" s="41" t="str">
        <f aca="false">$F$27</f>
        <v>шт. ( на 1 раб.место) </v>
      </c>
      <c r="G55" s="80" t="n">
        <v>3</v>
      </c>
      <c r="H55" s="31"/>
    </row>
    <row r="56" customFormat="false" ht="15" hidden="false" customHeight="false" outlineLevel="0" collapsed="false">
      <c r="A56" s="39" t="n">
        <v>30</v>
      </c>
      <c r="B56" s="57" t="s">
        <v>226</v>
      </c>
      <c r="C56" s="57" t="s">
        <v>227</v>
      </c>
      <c r="D56" s="30" t="s">
        <v>145</v>
      </c>
      <c r="E56" s="78" t="n">
        <v>3</v>
      </c>
      <c r="F56" s="41" t="str">
        <f aca="false">$F$27</f>
        <v>шт. ( на 1 раб.место) </v>
      </c>
      <c r="G56" s="80" t="n">
        <v>9</v>
      </c>
      <c r="H56" s="31"/>
    </row>
    <row r="57" customFormat="false" ht="15" hidden="false" customHeight="false" outlineLevel="0" collapsed="false">
      <c r="A57" s="39" t="n">
        <v>31</v>
      </c>
      <c r="B57" s="57" t="s">
        <v>228</v>
      </c>
      <c r="C57" s="57" t="s">
        <v>229</v>
      </c>
      <c r="D57" s="30" t="s">
        <v>145</v>
      </c>
      <c r="E57" s="78" t="n">
        <v>2</v>
      </c>
      <c r="F57" s="41" t="str">
        <f aca="false">$F$27</f>
        <v>шт. ( на 1 раб.место) </v>
      </c>
      <c r="G57" s="80" t="n">
        <v>6</v>
      </c>
      <c r="H57" s="31"/>
    </row>
    <row r="58" customFormat="false" ht="15" hidden="false" customHeight="false" outlineLevel="0" collapsed="false">
      <c r="A58" s="39" t="n">
        <v>32</v>
      </c>
      <c r="B58" s="57" t="s">
        <v>228</v>
      </c>
      <c r="C58" s="57" t="s">
        <v>230</v>
      </c>
      <c r="D58" s="30" t="s">
        <v>145</v>
      </c>
      <c r="E58" s="78" t="n">
        <v>1</v>
      </c>
      <c r="F58" s="41" t="str">
        <f aca="false">$F$27</f>
        <v>шт. ( на 1 раб.место) </v>
      </c>
      <c r="G58" s="80" t="n">
        <v>3</v>
      </c>
      <c r="H58" s="31"/>
    </row>
    <row r="59" customFormat="false" ht="15" hidden="false" customHeight="false" outlineLevel="0" collapsed="false">
      <c r="A59" s="39" t="n">
        <v>33</v>
      </c>
      <c r="B59" s="57" t="s">
        <v>231</v>
      </c>
      <c r="C59" s="57" t="s">
        <v>232</v>
      </c>
      <c r="D59" s="30" t="s">
        <v>145</v>
      </c>
      <c r="E59" s="78" t="n">
        <v>1</v>
      </c>
      <c r="F59" s="41" t="str">
        <f aca="false">$F$27</f>
        <v>шт. ( на 1 раб.место) </v>
      </c>
      <c r="G59" s="80" t="n">
        <v>3</v>
      </c>
      <c r="H59" s="31"/>
    </row>
    <row r="60" customFormat="false" ht="15" hidden="false" customHeight="false" outlineLevel="0" collapsed="false">
      <c r="A60" s="39" t="n">
        <v>34</v>
      </c>
      <c r="B60" s="57" t="s">
        <v>233</v>
      </c>
      <c r="C60" s="57" t="s">
        <v>234</v>
      </c>
      <c r="D60" s="30" t="s">
        <v>145</v>
      </c>
      <c r="E60" s="78" t="n">
        <v>1</v>
      </c>
      <c r="F60" s="41" t="str">
        <f aca="false">$F$27</f>
        <v>шт. ( на 1 раб.место) </v>
      </c>
      <c r="G60" s="80" t="n">
        <v>3</v>
      </c>
      <c r="H60" s="31"/>
    </row>
    <row r="61" customFormat="false" ht="15" hidden="false" customHeight="false" outlineLevel="0" collapsed="false">
      <c r="A61" s="39" t="n">
        <v>35</v>
      </c>
      <c r="B61" s="57" t="s">
        <v>235</v>
      </c>
      <c r="C61" s="57" t="s">
        <v>236</v>
      </c>
      <c r="D61" s="30" t="s">
        <v>145</v>
      </c>
      <c r="E61" s="78" t="n">
        <v>4</v>
      </c>
      <c r="F61" s="41" t="str">
        <f aca="false">$F$27</f>
        <v>шт. ( на 1 раб.место) </v>
      </c>
      <c r="G61" s="80" t="n">
        <v>12</v>
      </c>
      <c r="H61" s="31"/>
    </row>
    <row r="62" customFormat="false" ht="15" hidden="false" customHeight="false" outlineLevel="0" collapsed="false">
      <c r="A62" s="39" t="n">
        <v>36</v>
      </c>
      <c r="B62" s="57" t="s">
        <v>237</v>
      </c>
      <c r="C62" s="57" t="s">
        <v>238</v>
      </c>
      <c r="D62" s="30" t="s">
        <v>145</v>
      </c>
      <c r="E62" s="78" t="n">
        <v>1</v>
      </c>
      <c r="F62" s="41" t="str">
        <f aca="false">$F$27</f>
        <v>шт. ( на 1 раб.место) </v>
      </c>
      <c r="G62" s="80" t="n">
        <v>3</v>
      </c>
      <c r="H62" s="31"/>
    </row>
    <row r="63" customFormat="false" ht="15" hidden="false" customHeight="false" outlineLevel="0" collapsed="false">
      <c r="A63" s="39" t="n">
        <v>37</v>
      </c>
      <c r="B63" s="57" t="s">
        <v>239</v>
      </c>
      <c r="C63" s="57" t="s">
        <v>240</v>
      </c>
      <c r="D63" s="30" t="s">
        <v>145</v>
      </c>
      <c r="E63" s="78" t="n">
        <v>1</v>
      </c>
      <c r="F63" s="41" t="str">
        <f aca="false">$F$27</f>
        <v>шт. ( на 1 раб.место) </v>
      </c>
      <c r="G63" s="80" t="n">
        <v>3</v>
      </c>
      <c r="H63" s="31"/>
    </row>
    <row r="64" customFormat="false" ht="15" hidden="false" customHeight="false" outlineLevel="0" collapsed="false">
      <c r="A64" s="39" t="n">
        <v>38</v>
      </c>
      <c r="B64" s="57" t="s">
        <v>241</v>
      </c>
      <c r="C64" s="57" t="s">
        <v>242</v>
      </c>
      <c r="D64" s="30" t="s">
        <v>145</v>
      </c>
      <c r="E64" s="78" t="n">
        <v>1</v>
      </c>
      <c r="F64" s="41" t="str">
        <f aca="false">$F$27</f>
        <v>шт. ( на 1 раб.место) </v>
      </c>
      <c r="G64" s="80" t="n">
        <v>3</v>
      </c>
      <c r="H64" s="31"/>
    </row>
    <row r="65" customFormat="false" ht="15" hidden="false" customHeight="false" outlineLevel="0" collapsed="false">
      <c r="A65" s="39" t="n">
        <v>39</v>
      </c>
      <c r="B65" s="57" t="s">
        <v>243</v>
      </c>
      <c r="C65" s="57" t="s">
        <v>224</v>
      </c>
      <c r="D65" s="30" t="s">
        <v>145</v>
      </c>
      <c r="E65" s="78" t="n">
        <v>1</v>
      </c>
      <c r="F65" s="41" t="str">
        <f aca="false">$F$27</f>
        <v>шт. ( на 1 раб.место) </v>
      </c>
      <c r="G65" s="80" t="n">
        <v>3</v>
      </c>
      <c r="H65" s="31"/>
    </row>
    <row r="66" customFormat="false" ht="15" hidden="false" customHeight="false" outlineLevel="0" collapsed="false">
      <c r="A66" s="39" t="n">
        <v>40</v>
      </c>
      <c r="B66" s="57" t="s">
        <v>244</v>
      </c>
      <c r="C66" s="57" t="s">
        <v>245</v>
      </c>
      <c r="D66" s="30" t="s">
        <v>145</v>
      </c>
      <c r="E66" s="78" t="n">
        <v>2</v>
      </c>
      <c r="F66" s="41" t="str">
        <f aca="false">$F$27</f>
        <v>шт. ( на 1 раб.место) </v>
      </c>
      <c r="G66" s="80" t="n">
        <v>6</v>
      </c>
      <c r="H66" s="31"/>
    </row>
    <row r="67" customFormat="false" ht="15" hidden="false" customHeight="false" outlineLevel="0" collapsed="false">
      <c r="A67" s="39" t="n">
        <v>41</v>
      </c>
      <c r="B67" s="57" t="s">
        <v>246</v>
      </c>
      <c r="C67" s="57" t="s">
        <v>247</v>
      </c>
      <c r="D67" s="30" t="s">
        <v>145</v>
      </c>
      <c r="E67" s="78" t="n">
        <v>1</v>
      </c>
      <c r="F67" s="41" t="str">
        <f aca="false">$F$27</f>
        <v>шт. ( на 1 раб.место) </v>
      </c>
      <c r="G67" s="80" t="n">
        <v>3</v>
      </c>
      <c r="H67" s="31"/>
    </row>
    <row r="68" customFormat="false" ht="23.85" hidden="false" customHeight="false" outlineLevel="0" collapsed="false">
      <c r="A68" s="39" t="n">
        <v>42</v>
      </c>
      <c r="B68" s="57" t="s">
        <v>248</v>
      </c>
      <c r="C68" s="57" t="s">
        <v>249</v>
      </c>
      <c r="D68" s="30" t="s">
        <v>145</v>
      </c>
      <c r="E68" s="78" t="n">
        <v>1</v>
      </c>
      <c r="F68" s="41" t="str">
        <f aca="false">$F$27</f>
        <v>шт. ( на 1 раб.место) </v>
      </c>
      <c r="G68" s="80" t="n">
        <v>3</v>
      </c>
      <c r="H68" s="31"/>
    </row>
    <row r="69" customFormat="false" ht="15" hidden="false" customHeight="false" outlineLevel="0" collapsed="false">
      <c r="A69" s="39" t="n">
        <v>43</v>
      </c>
      <c r="B69" s="57" t="s">
        <v>250</v>
      </c>
      <c r="C69" s="57" t="s">
        <v>251</v>
      </c>
      <c r="D69" s="30" t="s">
        <v>145</v>
      </c>
      <c r="E69" s="78" t="n">
        <v>1</v>
      </c>
      <c r="F69" s="41" t="str">
        <f aca="false">$F$27</f>
        <v>шт. ( на 1 раб.место) </v>
      </c>
      <c r="G69" s="80" t="n">
        <v>3</v>
      </c>
      <c r="H69" s="31"/>
    </row>
    <row r="70" customFormat="false" ht="15" hidden="false" customHeight="false" outlineLevel="0" collapsed="false">
      <c r="A70" s="39" t="n">
        <v>44</v>
      </c>
      <c r="B70" s="57" t="s">
        <v>252</v>
      </c>
      <c r="C70" s="57" t="s">
        <v>147</v>
      </c>
      <c r="D70" s="30" t="s">
        <v>145</v>
      </c>
      <c r="E70" s="78" t="n">
        <v>1</v>
      </c>
      <c r="F70" s="41" t="str">
        <f aca="false">$F$27</f>
        <v>шт. ( на 1 раб.место) </v>
      </c>
      <c r="G70" s="80" t="n">
        <v>3</v>
      </c>
      <c r="H70" s="31"/>
    </row>
    <row r="71" customFormat="false" ht="15" hidden="false" customHeight="false" outlineLevel="0" collapsed="false">
      <c r="A71" s="39" t="n">
        <v>45</v>
      </c>
      <c r="B71" s="57" t="s">
        <v>253</v>
      </c>
      <c r="C71" s="57" t="s">
        <v>193</v>
      </c>
      <c r="D71" s="30" t="s">
        <v>145</v>
      </c>
      <c r="E71" s="78" t="n">
        <v>1</v>
      </c>
      <c r="F71" s="41" t="str">
        <f aca="false">$F$27</f>
        <v>шт. ( на 1 раб.место) </v>
      </c>
      <c r="G71" s="80" t="n">
        <v>3</v>
      </c>
      <c r="H71" s="31"/>
    </row>
    <row r="72" customFormat="false" ht="15" hidden="false" customHeight="false" outlineLevel="0" collapsed="false">
      <c r="A72" s="39" t="n">
        <v>46</v>
      </c>
      <c r="B72" s="57" t="s">
        <v>254</v>
      </c>
      <c r="C72" s="57" t="s">
        <v>229</v>
      </c>
      <c r="D72" s="30" t="s">
        <v>145</v>
      </c>
      <c r="E72" s="78" t="n">
        <v>1</v>
      </c>
      <c r="F72" s="41" t="str">
        <f aca="false">$F$27</f>
        <v>шт. ( на 1 раб.место) </v>
      </c>
      <c r="G72" s="80" t="n">
        <v>3</v>
      </c>
      <c r="H72" s="31"/>
    </row>
    <row r="73" customFormat="false" ht="15" hidden="false" customHeight="false" outlineLevel="0" collapsed="false">
      <c r="A73" s="39" t="n">
        <v>47</v>
      </c>
      <c r="B73" s="57" t="s">
        <v>255</v>
      </c>
      <c r="C73" s="57" t="s">
        <v>256</v>
      </c>
      <c r="D73" s="30" t="s">
        <v>145</v>
      </c>
      <c r="E73" s="78" t="n">
        <v>1</v>
      </c>
      <c r="F73" s="41" t="str">
        <f aca="false">$F$27</f>
        <v>шт. ( на 1 раб.место) </v>
      </c>
      <c r="G73" s="80" t="n">
        <v>3</v>
      </c>
      <c r="H73" s="31"/>
    </row>
    <row r="74" customFormat="false" ht="15" hidden="false" customHeight="false" outlineLevel="0" collapsed="false">
      <c r="A74" s="39" t="n">
        <v>48</v>
      </c>
      <c r="B74" s="57" t="s">
        <v>257</v>
      </c>
      <c r="C74" s="57" t="s">
        <v>258</v>
      </c>
      <c r="D74" s="30" t="s">
        <v>145</v>
      </c>
      <c r="E74" s="78" t="n">
        <v>1</v>
      </c>
      <c r="F74" s="41" t="str">
        <f aca="false">$F$27</f>
        <v>шт. ( на 1 раб.место) </v>
      </c>
      <c r="G74" s="80" t="n">
        <v>3</v>
      </c>
      <c r="H74" s="31"/>
    </row>
    <row r="75" customFormat="false" ht="15" hidden="false" customHeight="false" outlineLevel="0" collapsed="false">
      <c r="A75" s="39" t="n">
        <v>49</v>
      </c>
      <c r="B75" s="57" t="s">
        <v>259</v>
      </c>
      <c r="C75" s="57" t="s">
        <v>260</v>
      </c>
      <c r="D75" s="30" t="s">
        <v>145</v>
      </c>
      <c r="E75" s="78" t="n">
        <v>1</v>
      </c>
      <c r="F75" s="41" t="str">
        <f aca="false">$F$27</f>
        <v>шт. ( на 1 раб.место) </v>
      </c>
      <c r="G75" s="80" t="n">
        <v>3</v>
      </c>
      <c r="H75" s="31"/>
    </row>
    <row r="76" customFormat="false" ht="15" hidden="false" customHeight="false" outlineLevel="0" collapsed="false">
      <c r="A76" s="39" t="n">
        <v>50</v>
      </c>
      <c r="B76" s="57" t="s">
        <v>261</v>
      </c>
      <c r="C76" s="57" t="s">
        <v>262</v>
      </c>
      <c r="D76" s="30" t="s">
        <v>67</v>
      </c>
      <c r="E76" s="78" t="n">
        <v>1</v>
      </c>
      <c r="F76" s="41" t="str">
        <f aca="false">$F$27</f>
        <v>шт. ( на 1 раб.место) </v>
      </c>
      <c r="G76" s="80" t="n">
        <v>3</v>
      </c>
      <c r="H76" s="31"/>
    </row>
    <row r="77" customFormat="false" ht="15" hidden="false" customHeight="false" outlineLevel="0" collapsed="false">
      <c r="A77" s="39" t="n">
        <v>51</v>
      </c>
      <c r="B77" s="33" t="s">
        <v>263</v>
      </c>
      <c r="C77" s="33" t="s">
        <v>264</v>
      </c>
      <c r="D77" s="30" t="s">
        <v>67</v>
      </c>
      <c r="E77" s="78" t="n">
        <v>1</v>
      </c>
      <c r="F77" s="41" t="str">
        <f aca="false">$F$27</f>
        <v>шт. ( на 1 раб.место) </v>
      </c>
      <c r="G77" s="80" t="n">
        <v>3</v>
      </c>
      <c r="H77" s="31"/>
    </row>
    <row r="78" customFormat="false" ht="15" hidden="false" customHeight="false" outlineLevel="0" collapsed="false">
      <c r="A78" s="39" t="n">
        <v>52</v>
      </c>
      <c r="B78" s="33" t="s">
        <v>263</v>
      </c>
      <c r="C78" s="33" t="s">
        <v>76</v>
      </c>
      <c r="D78" s="30" t="s">
        <v>67</v>
      </c>
      <c r="E78" s="78" t="n">
        <v>1</v>
      </c>
      <c r="F78" s="41" t="str">
        <f aca="false">$F$27</f>
        <v>шт. ( на 1 раб.место) </v>
      </c>
      <c r="G78" s="80" t="n">
        <v>3</v>
      </c>
      <c r="H78" s="31"/>
    </row>
    <row r="79" customFormat="false" ht="15" hidden="false" customHeight="false" outlineLevel="0" collapsed="false">
      <c r="A79" s="39" t="n">
        <v>53</v>
      </c>
      <c r="B79" s="57" t="s">
        <v>265</v>
      </c>
      <c r="C79" s="57" t="s">
        <v>260</v>
      </c>
      <c r="D79" s="30" t="s">
        <v>67</v>
      </c>
      <c r="E79" s="78" t="n">
        <v>1</v>
      </c>
      <c r="F79" s="41" t="str">
        <f aca="false">$F$27</f>
        <v>шт. ( на 1 раб.место) </v>
      </c>
      <c r="G79" s="80" t="n">
        <v>3</v>
      </c>
      <c r="H79" s="31"/>
    </row>
    <row r="80" customFormat="false" ht="15" hidden="false" customHeight="false" outlineLevel="0" collapsed="false">
      <c r="A80" s="39" t="n">
        <v>54</v>
      </c>
      <c r="B80" s="57" t="s">
        <v>266</v>
      </c>
      <c r="C80" s="57" t="s">
        <v>267</v>
      </c>
      <c r="D80" s="30" t="s">
        <v>67</v>
      </c>
      <c r="E80" s="78" t="n">
        <v>1</v>
      </c>
      <c r="F80" s="41" t="str">
        <f aca="false">$F$27</f>
        <v>шт. ( на 1 раб.место) </v>
      </c>
      <c r="G80" s="80" t="n">
        <v>3</v>
      </c>
      <c r="H80" s="31"/>
    </row>
    <row r="81" customFormat="false" ht="15" hidden="false" customHeight="false" outlineLevel="0" collapsed="false">
      <c r="A81" s="39" t="n">
        <v>55</v>
      </c>
      <c r="B81" s="57" t="s">
        <v>268</v>
      </c>
      <c r="C81" s="57" t="s">
        <v>220</v>
      </c>
      <c r="D81" s="30" t="s">
        <v>67</v>
      </c>
      <c r="E81" s="78" t="n">
        <v>1</v>
      </c>
      <c r="F81" s="41" t="str">
        <f aca="false">$F$27</f>
        <v>шт. ( на 1 раб.место) </v>
      </c>
      <c r="G81" s="80" t="n">
        <v>3</v>
      </c>
      <c r="H81" s="31"/>
    </row>
    <row r="82" customFormat="false" ht="15" hidden="false" customHeight="false" outlineLevel="0" collapsed="false">
      <c r="A82" s="39" t="n">
        <v>56</v>
      </c>
      <c r="B82" s="57" t="s">
        <v>269</v>
      </c>
      <c r="C82" s="57" t="s">
        <v>270</v>
      </c>
      <c r="D82" s="30" t="s">
        <v>145</v>
      </c>
      <c r="E82" s="78" t="n">
        <v>3</v>
      </c>
      <c r="F82" s="41" t="str">
        <f aca="false">$F$27</f>
        <v>шт. ( на 1 раб.место) </v>
      </c>
      <c r="G82" s="80" t="n">
        <v>9</v>
      </c>
      <c r="H82" s="31"/>
    </row>
    <row r="83" customFormat="false" ht="15" hidden="false" customHeight="false" outlineLevel="0" collapsed="false">
      <c r="A83" s="39" t="n">
        <v>57</v>
      </c>
      <c r="B83" s="57" t="s">
        <v>271</v>
      </c>
      <c r="C83" s="57" t="s">
        <v>260</v>
      </c>
      <c r="D83" s="30" t="s">
        <v>145</v>
      </c>
      <c r="E83" s="78" t="n">
        <v>1</v>
      </c>
      <c r="F83" s="41" t="str">
        <f aca="false">$F$27</f>
        <v>шт. ( на 1 раб.место) </v>
      </c>
      <c r="G83" s="80" t="n">
        <v>3</v>
      </c>
      <c r="H83" s="31"/>
    </row>
    <row r="84" customFormat="false" ht="15" hidden="false" customHeight="false" outlineLevel="0" collapsed="false">
      <c r="A84" s="39" t="n">
        <v>58</v>
      </c>
      <c r="B84" s="57" t="s">
        <v>272</v>
      </c>
      <c r="C84" s="57" t="s">
        <v>224</v>
      </c>
      <c r="D84" s="30" t="s">
        <v>145</v>
      </c>
      <c r="E84" s="78" t="n">
        <v>3</v>
      </c>
      <c r="F84" s="41" t="str">
        <f aca="false">$F$27</f>
        <v>шт. ( на 1 раб.место) </v>
      </c>
      <c r="G84" s="80" t="n">
        <v>9</v>
      </c>
      <c r="H84" s="31"/>
    </row>
    <row r="85" customFormat="false" ht="15" hidden="false" customHeight="false" outlineLevel="0" collapsed="false">
      <c r="A85" s="39" t="n">
        <v>59</v>
      </c>
      <c r="B85" s="57" t="s">
        <v>273</v>
      </c>
      <c r="C85" s="57" t="s">
        <v>224</v>
      </c>
      <c r="D85" s="30" t="s">
        <v>145</v>
      </c>
      <c r="E85" s="78" t="n">
        <v>1</v>
      </c>
      <c r="F85" s="41" t="str">
        <f aca="false">$F$27</f>
        <v>шт. ( на 1 раб.место) </v>
      </c>
      <c r="G85" s="80" t="n">
        <v>3</v>
      </c>
      <c r="H85" s="31"/>
    </row>
    <row r="86" customFormat="false" ht="19.7" hidden="false" customHeight="false" outlineLevel="0" collapsed="false">
      <c r="A86" s="36" t="s">
        <v>148</v>
      </c>
      <c r="B86" s="36"/>
      <c r="C86" s="36"/>
      <c r="D86" s="36"/>
      <c r="E86" s="36"/>
      <c r="F86" s="36"/>
      <c r="G86" s="36"/>
      <c r="H86" s="36"/>
    </row>
    <row r="87" customFormat="false" ht="49.25" hidden="false" customHeight="false" outlineLevel="0" collapsed="false">
      <c r="A87" s="37" t="s">
        <v>54</v>
      </c>
      <c r="B87" s="37" t="s">
        <v>55</v>
      </c>
      <c r="C87" s="37" t="s">
        <v>56</v>
      </c>
      <c r="D87" s="37" t="s">
        <v>57</v>
      </c>
      <c r="E87" s="37" t="s">
        <v>58</v>
      </c>
      <c r="F87" s="37" t="s">
        <v>59</v>
      </c>
      <c r="G87" s="37" t="s">
        <v>60</v>
      </c>
      <c r="H87" s="37" t="s">
        <v>61</v>
      </c>
    </row>
    <row r="88" customFormat="false" ht="15" hidden="false" customHeight="false" outlineLevel="0" collapsed="false">
      <c r="A88" s="28" t="n">
        <v>1</v>
      </c>
      <c r="B88" s="35" t="s">
        <v>274</v>
      </c>
      <c r="C88" s="72" t="s">
        <v>275</v>
      </c>
      <c r="D88" s="30" t="s">
        <v>151</v>
      </c>
      <c r="E88" s="30" t="n">
        <v>1</v>
      </c>
      <c r="F88" s="30" t="s">
        <v>70</v>
      </c>
      <c r="G88" s="30" t="n">
        <f aca="false">E88</f>
        <v>1</v>
      </c>
      <c r="H88" s="31"/>
    </row>
    <row r="89" customFormat="false" ht="23.85" hidden="false" customHeight="false" outlineLevel="0" collapsed="false">
      <c r="A89" s="28" t="n">
        <v>2</v>
      </c>
      <c r="B89" s="35" t="s">
        <v>149</v>
      </c>
      <c r="C89" s="72" t="s">
        <v>150</v>
      </c>
      <c r="D89" s="30" t="s">
        <v>151</v>
      </c>
      <c r="E89" s="30" t="n">
        <v>1</v>
      </c>
      <c r="F89" s="30" t="s">
        <v>70</v>
      </c>
      <c r="G89" s="30" t="n">
        <f aca="false">E89</f>
        <v>1</v>
      </c>
      <c r="H89" s="31"/>
    </row>
    <row r="90" customFormat="false" ht="171.75" hidden="false" customHeight="true" outlineLevel="0" collapsed="false">
      <c r="A90" s="31" t="n">
        <v>3</v>
      </c>
      <c r="B90" s="29" t="s">
        <v>276</v>
      </c>
      <c r="C90" s="29" t="s">
        <v>277</v>
      </c>
      <c r="D90" s="30" t="s">
        <v>67</v>
      </c>
      <c r="E90" s="30" t="n">
        <v>1</v>
      </c>
      <c r="F90" s="30" t="s">
        <v>70</v>
      </c>
      <c r="G90" s="30" t="s">
        <v>278</v>
      </c>
      <c r="H90" s="31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86:H8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63"/>
  <sheetViews>
    <sheetView showFormulas="false" showGridLines="tru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G63" activeCellId="0" sqref="G63"/>
    </sheetView>
  </sheetViews>
  <sheetFormatPr defaultColWidth="14.42578125" defaultRowHeight="15" customHeight="true" zeroHeight="false" outlineLevelRow="0" outlineLevelCol="0"/>
  <cols>
    <col collapsed="false" customWidth="true" hidden="false" outlineLevel="0" max="1" min="1" style="11" width="5.14"/>
    <col collapsed="false" customWidth="true" hidden="false" outlineLevel="0" max="2" min="2" style="11" width="52"/>
    <col collapsed="false" customWidth="true" hidden="false" outlineLevel="0" max="3" min="3" style="11" width="27.42"/>
    <col collapsed="false" customWidth="true" hidden="false" outlineLevel="0" max="4" min="4" style="11" width="22"/>
    <col collapsed="false" customWidth="true" hidden="false" outlineLevel="0" max="5" min="5" style="11" width="15.42"/>
    <col collapsed="false" customWidth="true" hidden="false" outlineLevel="0" max="6" min="6" style="11" width="23.42"/>
    <col collapsed="false" customWidth="false" hidden="false" outlineLevel="0" max="7" min="7" style="11" width="14.42"/>
    <col collapsed="false" customWidth="true" hidden="false" outlineLevel="0" max="8" min="8" style="11" width="25"/>
    <col collapsed="false" customWidth="true" hidden="false" outlineLevel="0" max="11" min="9" style="12" width="8.71"/>
    <col collapsed="false" customWidth="false" hidden="false" outlineLevel="0" max="16384" min="12" style="12" width="14.42"/>
  </cols>
  <sheetData>
    <row r="1" customFormat="false" ht="15" hidden="false" customHeight="false" outlineLevel="0" collapsed="false">
      <c r="A1" s="13" t="s">
        <v>31</v>
      </c>
      <c r="B1" s="13"/>
      <c r="C1" s="13"/>
      <c r="D1" s="13"/>
      <c r="E1" s="13"/>
      <c r="F1" s="13"/>
      <c r="G1" s="13"/>
      <c r="H1" s="13"/>
    </row>
    <row r="2" customFormat="false" ht="19.7" hidden="false" customHeight="false" outlineLevel="0" collapsed="false">
      <c r="A2" s="15" t="s">
        <v>32</v>
      </c>
      <c r="B2" s="15"/>
      <c r="C2" s="15"/>
      <c r="D2" s="15"/>
      <c r="E2" s="15"/>
      <c r="F2" s="15"/>
      <c r="G2" s="15"/>
      <c r="H2" s="15"/>
    </row>
    <row r="3" customFormat="false" ht="19.7" hidden="false" customHeight="false" outlineLevel="0" collapsed="false">
      <c r="A3" s="16" t="str">
        <f aca="false">'Информация о Чемпионате'!B4</f>
        <v>Региональный этап Чемпионата по профессиональному мастерству</v>
      </c>
      <c r="B3" s="16"/>
      <c r="C3" s="16"/>
      <c r="D3" s="16"/>
      <c r="E3" s="16"/>
      <c r="F3" s="16"/>
      <c r="G3" s="16"/>
      <c r="H3" s="16"/>
    </row>
    <row r="4" customFormat="false" ht="19.7" hidden="false" customHeight="false" outlineLevel="0" collapsed="false">
      <c r="A4" s="15" t="s">
        <v>33</v>
      </c>
      <c r="B4" s="15"/>
      <c r="C4" s="15"/>
      <c r="D4" s="15"/>
      <c r="E4" s="15"/>
      <c r="F4" s="15"/>
      <c r="G4" s="15"/>
      <c r="H4" s="15"/>
    </row>
    <row r="5" customFormat="false" ht="19.7" hidden="false" customHeight="false" outlineLevel="0" collapsed="false">
      <c r="A5" s="18" t="str">
        <f aca="false">'Информация о Чемпионате'!B3</f>
        <v>Выпечка осетинских пирогов (основная)</v>
      </c>
      <c r="B5" s="18"/>
      <c r="C5" s="18"/>
      <c r="D5" s="18"/>
      <c r="E5" s="18"/>
      <c r="F5" s="18"/>
      <c r="G5" s="18"/>
      <c r="H5" s="18"/>
    </row>
    <row r="6" customFormat="false" ht="15" hidden="false" customHeight="true" outlineLevel="0" collapsed="false">
      <c r="A6" s="19" t="s">
        <v>34</v>
      </c>
      <c r="B6" s="19"/>
      <c r="C6" s="19"/>
      <c r="D6" s="19"/>
      <c r="E6" s="19"/>
      <c r="F6" s="19"/>
      <c r="G6" s="19"/>
      <c r="H6" s="19"/>
    </row>
    <row r="7" customFormat="false" ht="15" hidden="false" customHeight="true" outlineLevel="0" collapsed="false">
      <c r="A7" s="19" t="s">
        <v>35</v>
      </c>
      <c r="B7" s="19"/>
      <c r="C7" s="20" t="str">
        <f aca="false">'Информация о Чемпионате'!B5</f>
        <v>Кемеровская область-Кузбасс </v>
      </c>
      <c r="D7" s="20"/>
      <c r="E7" s="20"/>
      <c r="F7" s="20"/>
      <c r="G7" s="20"/>
      <c r="H7" s="20"/>
    </row>
    <row r="8" customFormat="false" ht="15" hidden="false" customHeight="true" outlineLevel="0" collapsed="false">
      <c r="A8" s="19" t="s">
        <v>36</v>
      </c>
      <c r="B8" s="19"/>
      <c r="C8" s="19"/>
      <c r="D8" s="20" t="str">
        <f aca="false">'Информация о Чемпионате'!B6</f>
        <v>ГПОУ Кемеровский техникум индустрии питания и сферы услуг</v>
      </c>
      <c r="E8" s="20"/>
      <c r="F8" s="20"/>
      <c r="G8" s="20"/>
      <c r="H8" s="20"/>
    </row>
    <row r="9" customFormat="false" ht="15" hidden="false" customHeight="true" outlineLevel="0" collapsed="false">
      <c r="A9" s="19" t="s">
        <v>37</v>
      </c>
      <c r="B9" s="19"/>
      <c r="C9" s="19" t="str">
        <f aca="false">'Информация о Чемпионате'!B7</f>
        <v>г.Кемерово, ул.Радищева, 7</v>
      </c>
      <c r="D9" s="19"/>
      <c r="E9" s="19"/>
      <c r="F9" s="19"/>
      <c r="G9" s="19"/>
      <c r="H9" s="19"/>
    </row>
    <row r="10" customFormat="false" ht="15" hidden="false" customHeight="true" outlineLevel="0" collapsed="false">
      <c r="A10" s="19" t="s">
        <v>38</v>
      </c>
      <c r="B10" s="19"/>
      <c r="C10" s="19" t="str">
        <f aca="false">'Информация о Чемпионате'!B9</f>
        <v>Головенко Наталья Владимировна</v>
      </c>
      <c r="D10" s="19"/>
      <c r="E10" s="19" t="str">
        <f aca="false">'Информация о Чемпионате'!B10</f>
        <v>maryinaty03@mail.ru</v>
      </c>
      <c r="F10" s="19"/>
      <c r="G10" s="19" t="str">
        <f aca="false">'Информация о Чемпионате'!B11</f>
        <v>8-951-573-42-19</v>
      </c>
      <c r="H10" s="19"/>
    </row>
    <row r="11" customFormat="false" ht="15.75" hidden="false" customHeight="true" outlineLevel="0" collapsed="false">
      <c r="A11" s="19" t="s">
        <v>39</v>
      </c>
      <c r="B11" s="19"/>
      <c r="C11" s="19" t="str">
        <f aca="false">'Информация о Чемпионате'!B12</f>
        <v>Осетрова Софья Денисовна</v>
      </c>
      <c r="D11" s="19"/>
      <c r="E11" s="19" t="str">
        <f aca="false">'Информация о Чемпионате'!B13</f>
        <v>Ivannikova1601@mail.ru</v>
      </c>
      <c r="F11" s="19"/>
      <c r="G11" s="19" t="str">
        <f aca="false">'Информация о Чемпионате'!B14</f>
        <v>8-951-183-82-00</v>
      </c>
      <c r="H11" s="19"/>
    </row>
    <row r="12" customFormat="false" ht="15.75" hidden="false" customHeight="true" outlineLevel="0" collapsed="false">
      <c r="A12" s="19" t="s">
        <v>40</v>
      </c>
      <c r="B12" s="19"/>
      <c r="C12" s="19" t="n">
        <f aca="false">'Информация о Чемпионате'!B17</f>
        <v>10</v>
      </c>
      <c r="D12" s="19"/>
      <c r="E12" s="19"/>
      <c r="F12" s="19"/>
      <c r="G12" s="19"/>
      <c r="H12" s="19"/>
    </row>
    <row r="13" customFormat="false" ht="15" hidden="false" customHeight="true" outlineLevel="0" collapsed="false">
      <c r="A13" s="19" t="s">
        <v>41</v>
      </c>
      <c r="B13" s="19"/>
      <c r="C13" s="19" t="n">
        <f aca="false">'Информация о Чемпионате'!B15</f>
        <v>6</v>
      </c>
      <c r="D13" s="19"/>
      <c r="E13" s="19"/>
      <c r="F13" s="19"/>
      <c r="G13" s="19"/>
      <c r="H13" s="19"/>
    </row>
    <row r="14" customFormat="false" ht="15" hidden="false" customHeight="true" outlineLevel="0" collapsed="false">
      <c r="A14" s="19" t="s">
        <v>42</v>
      </c>
      <c r="B14" s="19"/>
      <c r="C14" s="19" t="n">
        <f aca="false">'Информация о Чемпионате'!B16</f>
        <v>3</v>
      </c>
      <c r="D14" s="19"/>
      <c r="E14" s="19"/>
      <c r="F14" s="19"/>
      <c r="G14" s="19"/>
      <c r="H14" s="19"/>
    </row>
    <row r="15" customFormat="false" ht="15" hidden="false" customHeight="true" outlineLevel="0" collapsed="false">
      <c r="A15" s="19" t="s">
        <v>43</v>
      </c>
      <c r="B15" s="19"/>
      <c r="C15" s="19" t="str">
        <f aca="false">'Информация о Чемпионате'!B8</f>
        <v>16.02.2026-20.02.2026</v>
      </c>
      <c r="D15" s="19"/>
      <c r="E15" s="19"/>
      <c r="F15" s="19"/>
      <c r="G15" s="19"/>
      <c r="H15" s="19"/>
    </row>
    <row r="16" customFormat="false" ht="19.7" hidden="false" customHeight="false" outlineLevel="0" collapsed="false">
      <c r="A16" s="36" t="s">
        <v>279</v>
      </c>
      <c r="B16" s="36"/>
      <c r="C16" s="36"/>
      <c r="D16" s="36"/>
      <c r="E16" s="36"/>
      <c r="F16" s="36"/>
      <c r="G16" s="36"/>
      <c r="H16" s="36"/>
    </row>
    <row r="17" customFormat="false" ht="49.25" hidden="false" customHeight="false" outlineLevel="0" collapsed="false">
      <c r="A17" s="37" t="s">
        <v>54</v>
      </c>
      <c r="B17" s="37" t="s">
        <v>55</v>
      </c>
      <c r="C17" s="26" t="s">
        <v>56</v>
      </c>
      <c r="D17" s="38" t="s">
        <v>57</v>
      </c>
      <c r="E17" s="38" t="s">
        <v>58</v>
      </c>
      <c r="F17" s="38" t="s">
        <v>59</v>
      </c>
      <c r="G17" s="38" t="s">
        <v>60</v>
      </c>
      <c r="H17" s="37" t="s">
        <v>61</v>
      </c>
    </row>
    <row r="18" customFormat="false" ht="15" hidden="false" customHeight="false" outlineLevel="0" collapsed="false">
      <c r="A18" s="39" t="n">
        <v>1</v>
      </c>
      <c r="B18" s="84" t="s">
        <v>280</v>
      </c>
      <c r="C18" s="85" t="s">
        <v>281</v>
      </c>
      <c r="D18" s="86" t="s">
        <v>282</v>
      </c>
      <c r="E18" s="87" t="n">
        <v>1</v>
      </c>
      <c r="F18" s="86" t="s">
        <v>283</v>
      </c>
      <c r="G18" s="88" t="n">
        <v>6</v>
      </c>
      <c r="H18" s="42"/>
    </row>
    <row r="19" customFormat="false" ht="15" hidden="false" customHeight="false" outlineLevel="0" collapsed="false">
      <c r="A19" s="39" t="n">
        <v>2</v>
      </c>
      <c r="B19" s="89" t="s">
        <v>284</v>
      </c>
      <c r="C19" s="85" t="s">
        <v>281</v>
      </c>
      <c r="D19" s="86" t="s">
        <v>282</v>
      </c>
      <c r="E19" s="87" t="n">
        <v>1</v>
      </c>
      <c r="F19" s="86" t="s">
        <v>283</v>
      </c>
      <c r="G19" s="88" t="n">
        <v>6</v>
      </c>
      <c r="H19" s="42"/>
    </row>
    <row r="20" customFormat="false" ht="15" hidden="false" customHeight="false" outlineLevel="0" collapsed="false">
      <c r="A20" s="39" t="n">
        <v>3</v>
      </c>
      <c r="B20" s="89" t="s">
        <v>285</v>
      </c>
      <c r="C20" s="85" t="s">
        <v>286</v>
      </c>
      <c r="D20" s="86" t="s">
        <v>282</v>
      </c>
      <c r="E20" s="87" t="n">
        <v>1</v>
      </c>
      <c r="F20" s="86" t="s">
        <v>283</v>
      </c>
      <c r="G20" s="88" t="n">
        <v>6</v>
      </c>
      <c r="H20" s="42"/>
    </row>
    <row r="21" customFormat="false" ht="15" hidden="false" customHeight="false" outlineLevel="0" collapsed="false">
      <c r="A21" s="39" t="n">
        <v>4</v>
      </c>
      <c r="B21" s="90" t="s">
        <v>287</v>
      </c>
      <c r="C21" s="85" t="s">
        <v>288</v>
      </c>
      <c r="D21" s="86" t="s">
        <v>282</v>
      </c>
      <c r="E21" s="87" t="n">
        <v>1</v>
      </c>
      <c r="F21" s="86" t="s">
        <v>283</v>
      </c>
      <c r="G21" s="88" t="n">
        <v>6</v>
      </c>
      <c r="H21" s="42"/>
    </row>
    <row r="22" customFormat="false" ht="15" hidden="false" customHeight="false" outlineLevel="0" collapsed="false">
      <c r="A22" s="39" t="n">
        <v>5</v>
      </c>
      <c r="B22" s="91" t="s">
        <v>289</v>
      </c>
      <c r="C22" s="92" t="s">
        <v>290</v>
      </c>
      <c r="D22" s="86" t="s">
        <v>282</v>
      </c>
      <c r="E22" s="93" t="n">
        <v>6</v>
      </c>
      <c r="F22" s="86" t="s">
        <v>283</v>
      </c>
      <c r="G22" s="88" t="n">
        <v>36</v>
      </c>
      <c r="H22" s="42"/>
    </row>
    <row r="23" customFormat="false" ht="15" hidden="false" customHeight="false" outlineLevel="0" collapsed="false">
      <c r="A23" s="39" t="n">
        <v>6</v>
      </c>
      <c r="B23" s="91" t="s">
        <v>291</v>
      </c>
      <c r="C23" s="92" t="s">
        <v>292</v>
      </c>
      <c r="D23" s="86" t="s">
        <v>282</v>
      </c>
      <c r="E23" s="93" t="n">
        <v>3</v>
      </c>
      <c r="F23" s="86" t="s">
        <v>283</v>
      </c>
      <c r="G23" s="88" t="n">
        <v>18</v>
      </c>
      <c r="H23" s="42"/>
    </row>
    <row r="24" customFormat="false" ht="15" hidden="false" customHeight="false" outlineLevel="0" collapsed="false">
      <c r="A24" s="39" t="n">
        <v>7</v>
      </c>
      <c r="B24" s="91" t="s">
        <v>293</v>
      </c>
      <c r="C24" s="92" t="s">
        <v>294</v>
      </c>
      <c r="D24" s="86" t="s">
        <v>282</v>
      </c>
      <c r="E24" s="93" t="n">
        <v>3</v>
      </c>
      <c r="F24" s="86" t="s">
        <v>283</v>
      </c>
      <c r="G24" s="88" t="n">
        <v>18</v>
      </c>
      <c r="H24" s="42"/>
    </row>
    <row r="25" customFormat="false" ht="15" hidden="false" customHeight="false" outlineLevel="0" collapsed="false">
      <c r="A25" s="39" t="n">
        <v>8</v>
      </c>
      <c r="B25" s="91" t="s">
        <v>295</v>
      </c>
      <c r="C25" s="92" t="s">
        <v>296</v>
      </c>
      <c r="D25" s="86" t="s">
        <v>282</v>
      </c>
      <c r="E25" s="93" t="n">
        <v>3</v>
      </c>
      <c r="F25" s="86" t="s">
        <v>283</v>
      </c>
      <c r="G25" s="88" t="n">
        <v>18</v>
      </c>
      <c r="H25" s="42"/>
    </row>
    <row r="26" customFormat="false" ht="15" hidden="false" customHeight="false" outlineLevel="0" collapsed="false">
      <c r="A26" s="39" t="n">
        <v>9</v>
      </c>
      <c r="B26" s="91" t="s">
        <v>297</v>
      </c>
      <c r="C26" s="92" t="s">
        <v>298</v>
      </c>
      <c r="D26" s="86" t="s">
        <v>282</v>
      </c>
      <c r="E26" s="93" t="n">
        <v>1</v>
      </c>
      <c r="F26" s="86" t="s">
        <v>283</v>
      </c>
      <c r="G26" s="88" t="n">
        <v>6</v>
      </c>
      <c r="H26" s="42"/>
    </row>
    <row r="27" customFormat="false" ht="15" hidden="false" customHeight="false" outlineLevel="0" collapsed="false">
      <c r="A27" s="39" t="n">
        <v>10</v>
      </c>
      <c r="B27" s="91" t="s">
        <v>299</v>
      </c>
      <c r="C27" s="92" t="s">
        <v>300</v>
      </c>
      <c r="D27" s="86" t="s">
        <v>282</v>
      </c>
      <c r="E27" s="93" t="n">
        <v>20</v>
      </c>
      <c r="F27" s="86" t="s">
        <v>283</v>
      </c>
      <c r="G27" s="88" t="n">
        <v>120</v>
      </c>
      <c r="H27" s="42"/>
    </row>
    <row r="28" customFormat="false" ht="15" hidden="false" customHeight="false" outlineLevel="0" collapsed="false">
      <c r="A28" s="39" t="n">
        <v>11</v>
      </c>
      <c r="B28" s="91" t="s">
        <v>301</v>
      </c>
      <c r="C28" s="92" t="s">
        <v>302</v>
      </c>
      <c r="D28" s="86" t="s">
        <v>282</v>
      </c>
      <c r="E28" s="93" t="n">
        <v>20</v>
      </c>
      <c r="F28" s="86" t="s">
        <v>283</v>
      </c>
      <c r="G28" s="88" t="n">
        <v>120</v>
      </c>
      <c r="H28" s="42"/>
    </row>
    <row r="29" customFormat="false" ht="15" hidden="false" customHeight="false" outlineLevel="0" collapsed="false">
      <c r="A29" s="39" t="n">
        <v>12</v>
      </c>
      <c r="B29" s="91" t="s">
        <v>166</v>
      </c>
      <c r="C29" s="92" t="s">
        <v>303</v>
      </c>
      <c r="D29" s="86" t="s">
        <v>282</v>
      </c>
      <c r="E29" s="93" t="n">
        <v>10</v>
      </c>
      <c r="F29" s="86" t="s">
        <v>283</v>
      </c>
      <c r="G29" s="88" t="n">
        <v>60</v>
      </c>
      <c r="H29" s="42"/>
    </row>
    <row r="30" customFormat="false" ht="15" hidden="false" customHeight="false" outlineLevel="0" collapsed="false">
      <c r="A30" s="39" t="n">
        <v>13</v>
      </c>
      <c r="B30" s="91" t="s">
        <v>304</v>
      </c>
      <c r="C30" s="94" t="s">
        <v>305</v>
      </c>
      <c r="D30" s="95" t="s">
        <v>282</v>
      </c>
      <c r="E30" s="96" t="n">
        <v>20</v>
      </c>
      <c r="F30" s="95" t="s">
        <v>283</v>
      </c>
      <c r="G30" s="88" t="n">
        <v>120</v>
      </c>
      <c r="H30" s="42"/>
    </row>
    <row r="31" customFormat="false" ht="15" hidden="false" customHeight="false" outlineLevel="0" collapsed="false">
      <c r="A31" s="39" t="n">
        <v>14</v>
      </c>
      <c r="B31" s="91" t="s">
        <v>306</v>
      </c>
      <c r="C31" s="92" t="s">
        <v>307</v>
      </c>
      <c r="D31" s="86" t="s">
        <v>282</v>
      </c>
      <c r="E31" s="93" t="n">
        <v>2</v>
      </c>
      <c r="F31" s="95" t="s">
        <v>283</v>
      </c>
      <c r="G31" s="88" t="n">
        <v>12</v>
      </c>
      <c r="H31" s="42"/>
    </row>
    <row r="32" customFormat="false" ht="15" hidden="false" customHeight="false" outlineLevel="0" collapsed="false">
      <c r="A32" s="39" t="n">
        <v>15</v>
      </c>
      <c r="B32" s="91" t="s">
        <v>306</v>
      </c>
      <c r="C32" s="92" t="s">
        <v>308</v>
      </c>
      <c r="D32" s="86" t="s">
        <v>282</v>
      </c>
      <c r="E32" s="93" t="n">
        <v>10</v>
      </c>
      <c r="F32" s="95" t="s">
        <v>283</v>
      </c>
      <c r="G32" s="88" t="n">
        <v>60</v>
      </c>
      <c r="H32" s="42"/>
    </row>
    <row r="33" customFormat="false" ht="15" hidden="false" customHeight="false" outlineLevel="0" collapsed="false">
      <c r="A33" s="39" t="n">
        <v>16</v>
      </c>
      <c r="B33" s="97" t="s">
        <v>309</v>
      </c>
      <c r="C33" s="98" t="s">
        <v>310</v>
      </c>
      <c r="D33" s="86" t="s">
        <v>282</v>
      </c>
      <c r="E33" s="93" t="n">
        <v>2</v>
      </c>
      <c r="F33" s="99" t="s">
        <v>283</v>
      </c>
      <c r="G33" s="88" t="n">
        <v>12</v>
      </c>
      <c r="H33" s="42"/>
    </row>
    <row r="34" customFormat="false" ht="15" hidden="false" customHeight="false" outlineLevel="0" collapsed="false">
      <c r="A34" s="39" t="n">
        <v>17</v>
      </c>
      <c r="B34" s="97" t="s">
        <v>311</v>
      </c>
      <c r="C34" s="92" t="s">
        <v>312</v>
      </c>
      <c r="D34" s="86" t="s">
        <v>282</v>
      </c>
      <c r="E34" s="93" t="n">
        <v>25</v>
      </c>
      <c r="F34" s="99" t="s">
        <v>283</v>
      </c>
      <c r="G34" s="88" t="n">
        <v>150</v>
      </c>
      <c r="H34" s="42"/>
    </row>
    <row r="35" customFormat="false" ht="15" hidden="false" customHeight="false" outlineLevel="0" collapsed="false">
      <c r="A35" s="39" t="n">
        <v>18</v>
      </c>
      <c r="B35" s="97" t="s">
        <v>313</v>
      </c>
      <c r="C35" s="92" t="s">
        <v>314</v>
      </c>
      <c r="D35" s="86" t="s">
        <v>282</v>
      </c>
      <c r="E35" s="93" t="n">
        <v>2</v>
      </c>
      <c r="F35" s="99" t="s">
        <v>283</v>
      </c>
      <c r="G35" s="88" t="n">
        <v>12</v>
      </c>
      <c r="H35" s="42"/>
    </row>
    <row r="36" customFormat="false" ht="15" hidden="false" customHeight="false" outlineLevel="0" collapsed="false">
      <c r="A36" s="39" t="n">
        <v>19</v>
      </c>
      <c r="B36" s="100" t="s">
        <v>315</v>
      </c>
      <c r="C36" s="101" t="s">
        <v>316</v>
      </c>
      <c r="D36" s="86" t="s">
        <v>282</v>
      </c>
      <c r="E36" s="93" t="n">
        <f aca="false">E39</f>
        <v>1</v>
      </c>
      <c r="F36" s="99" t="s">
        <v>283</v>
      </c>
      <c r="G36" s="88" t="n">
        <v>6</v>
      </c>
      <c r="H36" s="42"/>
    </row>
    <row r="37" customFormat="false" ht="15" hidden="false" customHeight="false" outlineLevel="0" collapsed="false">
      <c r="A37" s="39" t="n">
        <v>20</v>
      </c>
      <c r="B37" s="102" t="s">
        <v>317</v>
      </c>
      <c r="C37" s="101" t="s">
        <v>316</v>
      </c>
      <c r="D37" s="86" t="s">
        <v>282</v>
      </c>
      <c r="E37" s="93" t="n">
        <v>1</v>
      </c>
      <c r="F37" s="99" t="s">
        <v>283</v>
      </c>
      <c r="G37" s="88" t="n">
        <v>6</v>
      </c>
      <c r="H37" s="42"/>
    </row>
    <row r="38" customFormat="false" ht="15" hidden="false" customHeight="false" outlineLevel="0" collapsed="false">
      <c r="A38" s="39" t="n">
        <v>21</v>
      </c>
      <c r="B38" s="100" t="s">
        <v>318</v>
      </c>
      <c r="C38" s="101" t="s">
        <v>319</v>
      </c>
      <c r="D38" s="86" t="s">
        <v>282</v>
      </c>
      <c r="E38" s="93" t="n">
        <v>1</v>
      </c>
      <c r="F38" s="99" t="s">
        <v>283</v>
      </c>
      <c r="G38" s="88" t="n">
        <v>6</v>
      </c>
      <c r="H38" s="42"/>
    </row>
    <row r="39" customFormat="false" ht="15" hidden="false" customHeight="false" outlineLevel="0" collapsed="false">
      <c r="A39" s="39" t="n">
        <v>22</v>
      </c>
      <c r="B39" s="102" t="s">
        <v>320</v>
      </c>
      <c r="C39" s="103" t="s">
        <v>319</v>
      </c>
      <c r="D39" s="104" t="s">
        <v>282</v>
      </c>
      <c r="E39" s="105" t="n">
        <v>1</v>
      </c>
      <c r="F39" s="95" t="s">
        <v>283</v>
      </c>
      <c r="G39" s="88" t="n">
        <v>6</v>
      </c>
      <c r="H39" s="42"/>
    </row>
    <row r="40" customFormat="false" ht="19.7" hidden="false" customHeight="false" outlineLevel="0" collapsed="false">
      <c r="A40" s="106" t="s">
        <v>321</v>
      </c>
      <c r="B40" s="106"/>
      <c r="C40" s="106"/>
      <c r="D40" s="106"/>
      <c r="E40" s="106"/>
      <c r="F40" s="106"/>
      <c r="G40" s="106"/>
      <c r="H40" s="106"/>
    </row>
    <row r="41" customFormat="false" ht="49.25" hidden="false" customHeight="false" outlineLevel="0" collapsed="false">
      <c r="A41" s="107" t="s">
        <v>54</v>
      </c>
      <c r="B41" s="107" t="s">
        <v>55</v>
      </c>
      <c r="C41" s="37" t="s">
        <v>56</v>
      </c>
      <c r="D41" s="107" t="s">
        <v>57</v>
      </c>
      <c r="E41" s="107" t="s">
        <v>58</v>
      </c>
      <c r="F41" s="107" t="s">
        <v>59</v>
      </c>
      <c r="G41" s="37" t="s">
        <v>60</v>
      </c>
      <c r="H41" s="37" t="s">
        <v>61</v>
      </c>
    </row>
    <row r="42" s="112" customFormat="true" ht="15" hidden="false" customHeight="false" outlineLevel="0" collapsed="false">
      <c r="A42" s="60" t="n">
        <v>1</v>
      </c>
      <c r="B42" s="108" t="s">
        <v>322</v>
      </c>
      <c r="C42" s="109" t="s">
        <v>323</v>
      </c>
      <c r="D42" s="30" t="s">
        <v>282</v>
      </c>
      <c r="E42" s="30" t="n">
        <v>1</v>
      </c>
      <c r="F42" s="110" t="s">
        <v>70</v>
      </c>
      <c r="G42" s="30" t="n">
        <v>1</v>
      </c>
      <c r="H42" s="111"/>
    </row>
    <row r="43" s="112" customFormat="true" ht="15" hidden="false" customHeight="false" outlineLevel="0" collapsed="false">
      <c r="A43" s="60" t="n">
        <v>2</v>
      </c>
      <c r="B43" s="113" t="s">
        <v>324</v>
      </c>
      <c r="C43" s="114" t="s">
        <v>325</v>
      </c>
      <c r="D43" s="30" t="s">
        <v>282</v>
      </c>
      <c r="E43" s="30" t="n">
        <v>1</v>
      </c>
      <c r="F43" s="110" t="s">
        <v>326</v>
      </c>
      <c r="G43" s="30" t="n">
        <v>1</v>
      </c>
      <c r="H43" s="111"/>
    </row>
    <row r="44" s="112" customFormat="true" ht="15" hidden="false" customHeight="false" outlineLevel="0" collapsed="false">
      <c r="A44" s="60" t="n">
        <v>3</v>
      </c>
      <c r="B44" s="113" t="s">
        <v>327</v>
      </c>
      <c r="C44" s="109" t="s">
        <v>316</v>
      </c>
      <c r="D44" s="30" t="s">
        <v>282</v>
      </c>
      <c r="E44" s="30" t="n">
        <v>6</v>
      </c>
      <c r="F44" s="110" t="s">
        <v>70</v>
      </c>
      <c r="G44" s="30" t="n">
        <v>6</v>
      </c>
      <c r="H44" s="111"/>
    </row>
    <row r="45" s="112" customFormat="true" ht="15" hidden="false" customHeight="false" outlineLevel="0" collapsed="false">
      <c r="A45" s="60" t="n">
        <v>4</v>
      </c>
      <c r="B45" s="113" t="s">
        <v>328</v>
      </c>
      <c r="C45" s="114" t="s">
        <v>329</v>
      </c>
      <c r="D45" s="30" t="s">
        <v>282</v>
      </c>
      <c r="E45" s="30" t="n">
        <v>15</v>
      </c>
      <c r="F45" s="110" t="s">
        <v>70</v>
      </c>
      <c r="G45" s="30" t="n">
        <v>15</v>
      </c>
      <c r="H45" s="111"/>
    </row>
    <row r="46" s="112" customFormat="true" ht="15" hidden="false" customHeight="false" outlineLevel="0" collapsed="false">
      <c r="A46" s="60" t="n">
        <v>5</v>
      </c>
      <c r="B46" s="115" t="s">
        <v>330</v>
      </c>
      <c r="C46" s="109" t="s">
        <v>323</v>
      </c>
      <c r="D46" s="30" t="s">
        <v>282</v>
      </c>
      <c r="E46" s="30" t="n">
        <v>1</v>
      </c>
      <c r="F46" s="110" t="s">
        <v>331</v>
      </c>
      <c r="G46" s="30" t="n">
        <v>1</v>
      </c>
      <c r="H46" s="111"/>
    </row>
    <row r="47" s="112" customFormat="true" ht="15" hidden="false" customHeight="false" outlineLevel="0" collapsed="false">
      <c r="A47" s="60" t="n">
        <v>6</v>
      </c>
      <c r="B47" s="113" t="s">
        <v>332</v>
      </c>
      <c r="C47" s="109" t="s">
        <v>316</v>
      </c>
      <c r="D47" s="30" t="s">
        <v>282</v>
      </c>
      <c r="E47" s="30" t="n">
        <v>1</v>
      </c>
      <c r="F47" s="110" t="s">
        <v>70</v>
      </c>
      <c r="G47" s="30" t="n">
        <v>1</v>
      </c>
      <c r="H47" s="111"/>
    </row>
    <row r="48" s="112" customFormat="true" ht="15" hidden="false" customHeight="false" outlineLevel="0" collapsed="false">
      <c r="A48" s="60" t="n">
        <v>7</v>
      </c>
      <c r="B48" s="113" t="s">
        <v>333</v>
      </c>
      <c r="C48" s="109" t="s">
        <v>323</v>
      </c>
      <c r="D48" s="30" t="s">
        <v>282</v>
      </c>
      <c r="E48" s="30" t="n">
        <v>1</v>
      </c>
      <c r="F48" s="110" t="s">
        <v>331</v>
      </c>
      <c r="G48" s="30" t="n">
        <v>1</v>
      </c>
      <c r="H48" s="111"/>
    </row>
    <row r="49" s="112" customFormat="true" ht="15" hidden="false" customHeight="false" outlineLevel="0" collapsed="false">
      <c r="A49" s="60" t="n">
        <v>8</v>
      </c>
      <c r="B49" s="113" t="s">
        <v>334</v>
      </c>
      <c r="C49" s="109" t="s">
        <v>323</v>
      </c>
      <c r="D49" s="30" t="s">
        <v>282</v>
      </c>
      <c r="E49" s="30" t="n">
        <v>1</v>
      </c>
      <c r="F49" s="110" t="s">
        <v>331</v>
      </c>
      <c r="G49" s="30" t="n">
        <v>1</v>
      </c>
      <c r="H49" s="111"/>
    </row>
    <row r="50" s="112" customFormat="true" ht="15" hidden="false" customHeight="false" outlineLevel="0" collapsed="false">
      <c r="A50" s="60" t="n">
        <v>9</v>
      </c>
      <c r="B50" s="113" t="s">
        <v>335</v>
      </c>
      <c r="C50" s="109" t="s">
        <v>316</v>
      </c>
      <c r="D50" s="30" t="s">
        <v>282</v>
      </c>
      <c r="E50" s="30" t="n">
        <v>1</v>
      </c>
      <c r="F50" s="110" t="s">
        <v>70</v>
      </c>
      <c r="G50" s="30" t="n">
        <v>1</v>
      </c>
      <c r="H50" s="111"/>
    </row>
    <row r="51" s="112" customFormat="true" ht="15" hidden="false" customHeight="false" outlineLevel="0" collapsed="false">
      <c r="A51" s="60" t="n">
        <v>10</v>
      </c>
      <c r="B51" s="113" t="s">
        <v>336</v>
      </c>
      <c r="C51" s="109" t="s">
        <v>316</v>
      </c>
      <c r="D51" s="30" t="s">
        <v>282</v>
      </c>
      <c r="E51" s="30" t="n">
        <v>1</v>
      </c>
      <c r="F51" s="110" t="s">
        <v>70</v>
      </c>
      <c r="G51" s="30" t="n">
        <v>1</v>
      </c>
      <c r="H51" s="111"/>
    </row>
    <row r="52" s="112" customFormat="true" ht="15" hidden="false" customHeight="false" outlineLevel="0" collapsed="false">
      <c r="A52" s="60" t="n">
        <v>11</v>
      </c>
      <c r="B52" s="115" t="s">
        <v>337</v>
      </c>
      <c r="C52" s="108" t="s">
        <v>338</v>
      </c>
      <c r="D52" s="30" t="s">
        <v>282</v>
      </c>
      <c r="E52" s="30" t="n">
        <v>1</v>
      </c>
      <c r="F52" s="110" t="s">
        <v>70</v>
      </c>
      <c r="G52" s="30" t="n">
        <v>1</v>
      </c>
      <c r="H52" s="111"/>
    </row>
    <row r="53" s="112" customFormat="true" ht="15" hidden="false" customHeight="false" outlineLevel="0" collapsed="false">
      <c r="A53" s="60" t="n">
        <v>12</v>
      </c>
      <c r="B53" s="113" t="s">
        <v>339</v>
      </c>
      <c r="C53" s="109" t="s">
        <v>316</v>
      </c>
      <c r="D53" s="30" t="s">
        <v>282</v>
      </c>
      <c r="E53" s="30" t="n">
        <v>1</v>
      </c>
      <c r="F53" s="110" t="s">
        <v>70</v>
      </c>
      <c r="G53" s="30" t="n">
        <v>1</v>
      </c>
      <c r="H53" s="111"/>
    </row>
    <row r="54" s="112" customFormat="true" ht="15" hidden="false" customHeight="false" outlineLevel="0" collapsed="false">
      <c r="A54" s="60" t="n">
        <v>13</v>
      </c>
      <c r="B54" s="116" t="s">
        <v>340</v>
      </c>
      <c r="C54" s="117" t="s">
        <v>316</v>
      </c>
      <c r="D54" s="118" t="s">
        <v>282</v>
      </c>
      <c r="E54" s="118" t="n">
        <v>1</v>
      </c>
      <c r="F54" s="119" t="s">
        <v>70</v>
      </c>
      <c r="G54" s="118" t="n">
        <v>1</v>
      </c>
      <c r="H54" s="111"/>
    </row>
    <row r="55" s="112" customFormat="true" ht="15" hidden="false" customHeight="false" outlineLevel="0" collapsed="false">
      <c r="A55" s="60" t="n">
        <v>14</v>
      </c>
      <c r="B55" s="120" t="s">
        <v>341</v>
      </c>
      <c r="C55" s="35" t="s">
        <v>316</v>
      </c>
      <c r="D55" s="30" t="s">
        <v>282</v>
      </c>
      <c r="E55" s="30" t="n">
        <v>1</v>
      </c>
      <c r="F55" s="59" t="s">
        <v>70</v>
      </c>
      <c r="G55" s="30" t="n">
        <v>1</v>
      </c>
      <c r="H55" s="111"/>
    </row>
    <row r="56" s="112" customFormat="true" ht="15" hidden="false" customHeight="false" outlineLevel="0" collapsed="false">
      <c r="A56" s="60" t="n">
        <v>15</v>
      </c>
      <c r="B56" s="91" t="s">
        <v>306</v>
      </c>
      <c r="C56" s="92" t="s">
        <v>308</v>
      </c>
      <c r="D56" s="86" t="s">
        <v>282</v>
      </c>
      <c r="E56" s="93" t="n">
        <v>6</v>
      </c>
      <c r="F56" s="86" t="s">
        <v>85</v>
      </c>
      <c r="G56" s="88" t="n">
        <v>6</v>
      </c>
      <c r="H56" s="111"/>
    </row>
    <row r="57" s="112" customFormat="true" ht="15" hidden="false" customHeight="false" outlineLevel="0" collapsed="false">
      <c r="A57" s="60" t="n">
        <v>16</v>
      </c>
      <c r="B57" s="91" t="s">
        <v>297</v>
      </c>
      <c r="C57" s="92" t="s">
        <v>298</v>
      </c>
      <c r="D57" s="86" t="s">
        <v>282</v>
      </c>
      <c r="E57" s="93" t="n">
        <v>3</v>
      </c>
      <c r="F57" s="86" t="s">
        <v>70</v>
      </c>
      <c r="G57" s="88" t="n">
        <v>3</v>
      </c>
      <c r="H57" s="111"/>
    </row>
    <row r="58" s="112" customFormat="true" ht="15" hidden="false" customHeight="false" outlineLevel="0" collapsed="false">
      <c r="A58" s="60" t="n">
        <v>17</v>
      </c>
      <c r="B58" s="33" t="s">
        <v>342</v>
      </c>
      <c r="C58" s="121" t="s">
        <v>343</v>
      </c>
      <c r="D58" s="86" t="s">
        <v>282</v>
      </c>
      <c r="E58" s="30" t="n">
        <v>1</v>
      </c>
      <c r="F58" s="110" t="s">
        <v>331</v>
      </c>
      <c r="G58" s="30" t="n">
        <v>1</v>
      </c>
      <c r="H58" s="111"/>
    </row>
    <row r="59" s="112" customFormat="true" ht="15" hidden="false" customHeight="false" outlineLevel="0" collapsed="false">
      <c r="A59" s="60" t="n">
        <v>18</v>
      </c>
      <c r="B59" s="122" t="s">
        <v>344</v>
      </c>
      <c r="C59" s="50" t="s">
        <v>288</v>
      </c>
      <c r="D59" s="86" t="s">
        <v>282</v>
      </c>
      <c r="E59" s="30" t="n">
        <v>5</v>
      </c>
      <c r="F59" s="123" t="s">
        <v>70</v>
      </c>
      <c r="G59" s="30" t="n">
        <v>5</v>
      </c>
      <c r="H59" s="111"/>
    </row>
    <row r="60" s="112" customFormat="true" ht="15" hidden="false" customHeight="false" outlineLevel="0" collapsed="false">
      <c r="A60" s="60" t="n">
        <v>19</v>
      </c>
      <c r="B60" s="34" t="s">
        <v>304</v>
      </c>
      <c r="C60" s="124" t="s">
        <v>305</v>
      </c>
      <c r="D60" s="86" t="s">
        <v>282</v>
      </c>
      <c r="E60" s="30" t="n">
        <v>100</v>
      </c>
      <c r="F60" s="123" t="s">
        <v>70</v>
      </c>
      <c r="G60" s="30" t="n">
        <v>100</v>
      </c>
      <c r="H60" s="111"/>
    </row>
    <row r="61" customFormat="false" ht="19.7" hidden="false" customHeight="false" outlineLevel="0" collapsed="false">
      <c r="A61" s="36" t="s">
        <v>148</v>
      </c>
      <c r="B61" s="36"/>
      <c r="C61" s="36"/>
      <c r="D61" s="36"/>
      <c r="E61" s="36"/>
      <c r="F61" s="36"/>
      <c r="G61" s="36"/>
      <c r="H61" s="36"/>
    </row>
    <row r="62" customFormat="false" ht="49.25" hidden="false" customHeight="false" outlineLevel="0" collapsed="false">
      <c r="A62" s="37" t="s">
        <v>54</v>
      </c>
      <c r="B62" s="37" t="s">
        <v>55</v>
      </c>
      <c r="C62" s="37" t="s">
        <v>56</v>
      </c>
      <c r="D62" s="37" t="s">
        <v>57</v>
      </c>
      <c r="E62" s="37" t="s">
        <v>58</v>
      </c>
      <c r="F62" s="37" t="s">
        <v>59</v>
      </c>
      <c r="G62" s="37" t="s">
        <v>60</v>
      </c>
      <c r="H62" s="37" t="s">
        <v>61</v>
      </c>
    </row>
    <row r="63" customFormat="false" ht="15" hidden="false" customHeight="false" outlineLevel="0" collapsed="false">
      <c r="A63" s="125" t="n">
        <v>1</v>
      </c>
      <c r="B63" s="97" t="s">
        <v>342</v>
      </c>
      <c r="C63" s="126" t="s">
        <v>343</v>
      </c>
      <c r="D63" s="86" t="s">
        <v>151</v>
      </c>
      <c r="E63" s="86" t="n">
        <v>0.5</v>
      </c>
      <c r="F63" s="86" t="s">
        <v>331</v>
      </c>
      <c r="G63" s="86" t="n">
        <v>3</v>
      </c>
      <c r="H63" s="127"/>
    </row>
  </sheetData>
  <mergeCells count="31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40:H40"/>
    <mergeCell ref="A61:H6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6"/>
  <sheetViews>
    <sheetView showFormulas="false" showGridLines="true" showRowColHeaders="true" showZeros="true" rightToLeft="false" tabSelected="false" showOutlineSymbols="true" defaultGridColor="true" view="normal" topLeftCell="A1" colorId="64" zoomScale="87" zoomScaleNormal="87" zoomScalePageLayoutView="100" workbookViewId="0">
      <selection pane="topLeft" activeCell="B27" activeCellId="0" sqref="B27"/>
    </sheetView>
  </sheetViews>
  <sheetFormatPr defaultColWidth="14.42578125" defaultRowHeight="15" customHeight="true" zeroHeight="false" outlineLevelRow="0" outlineLevelCol="0"/>
  <cols>
    <col collapsed="false" customWidth="true" hidden="false" outlineLevel="0" max="1" min="1" style="12" width="5.14"/>
    <col collapsed="false" customWidth="true" hidden="false" outlineLevel="0" max="2" min="2" style="12" width="52"/>
    <col collapsed="false" customWidth="true" hidden="false" outlineLevel="0" max="3" min="3" style="12" width="27.42"/>
    <col collapsed="false" customWidth="true" hidden="false" outlineLevel="0" max="4" min="4" style="12" width="22"/>
    <col collapsed="false" customWidth="true" hidden="false" outlineLevel="0" max="5" min="5" style="12" width="15.42"/>
    <col collapsed="false" customWidth="true" hidden="false" outlineLevel="0" max="6" min="6" style="12" width="19.71"/>
    <col collapsed="false" customWidth="false" hidden="false" outlineLevel="0" max="7" min="7" style="12" width="14.42"/>
    <col collapsed="false" customWidth="true" hidden="false" outlineLevel="0" max="9" min="8" style="12" width="8.71"/>
    <col collapsed="false" customWidth="false" hidden="false" outlineLevel="0" max="16384" min="10" style="12" width="14.42"/>
  </cols>
  <sheetData>
    <row r="1" customFormat="false" ht="15" hidden="false" customHeight="false" outlineLevel="0" collapsed="false">
      <c r="A1" s="128" t="s">
        <v>31</v>
      </c>
      <c r="B1" s="128"/>
      <c r="C1" s="128"/>
      <c r="D1" s="128"/>
      <c r="E1" s="128"/>
      <c r="F1" s="128"/>
      <c r="G1" s="128"/>
    </row>
    <row r="2" customFormat="false" ht="19.7" hidden="false" customHeight="false" outlineLevel="0" collapsed="false">
      <c r="A2" s="15" t="s">
        <v>32</v>
      </c>
      <c r="B2" s="15"/>
      <c r="C2" s="15"/>
      <c r="D2" s="15"/>
      <c r="E2" s="15"/>
      <c r="F2" s="15"/>
      <c r="G2" s="15"/>
      <c r="H2" s="129"/>
    </row>
    <row r="3" customFormat="false" ht="19.7" hidden="false" customHeight="false" outlineLevel="0" collapsed="false">
      <c r="A3" s="16" t="str">
        <f aca="false">'Информация о Чемпионате'!B4</f>
        <v>Региональный этап Чемпионата по профессиональному мастерству</v>
      </c>
      <c r="B3" s="16"/>
      <c r="C3" s="16"/>
      <c r="D3" s="16"/>
      <c r="E3" s="16"/>
      <c r="F3" s="16"/>
      <c r="G3" s="16"/>
      <c r="H3" s="130"/>
    </row>
    <row r="4" customFormat="false" ht="19.7" hidden="false" customHeight="false" outlineLevel="0" collapsed="false">
      <c r="A4" s="15" t="s">
        <v>33</v>
      </c>
      <c r="B4" s="15"/>
      <c r="C4" s="15"/>
      <c r="D4" s="15"/>
      <c r="E4" s="15"/>
      <c r="F4" s="15"/>
      <c r="G4" s="15"/>
      <c r="H4" s="129"/>
    </row>
    <row r="5" customFormat="false" ht="19.7" hidden="false" customHeight="false" outlineLevel="0" collapsed="false">
      <c r="A5" s="131" t="str">
        <f aca="false">'Информация о Чемпионате'!B3</f>
        <v>Выпечка осетинских пирогов (основная)</v>
      </c>
      <c r="B5" s="131"/>
      <c r="C5" s="131"/>
      <c r="D5" s="131"/>
      <c r="E5" s="131"/>
      <c r="F5" s="131"/>
      <c r="G5" s="131"/>
      <c r="H5" s="132"/>
    </row>
    <row r="6" customFormat="false" ht="19.7" hidden="false" customHeight="false" outlineLevel="0" collapsed="false">
      <c r="A6" s="36" t="s">
        <v>345</v>
      </c>
      <c r="B6" s="36"/>
      <c r="C6" s="36"/>
      <c r="D6" s="36"/>
      <c r="E6" s="36"/>
      <c r="F6" s="36"/>
      <c r="G6" s="36"/>
    </row>
    <row r="7" customFormat="false" ht="25.35" hidden="false" customHeight="false" outlineLevel="0" collapsed="false">
      <c r="A7" s="37" t="s">
        <v>54</v>
      </c>
      <c r="B7" s="37" t="s">
        <v>55</v>
      </c>
      <c r="C7" s="26" t="s">
        <v>56</v>
      </c>
      <c r="D7" s="37" t="s">
        <v>57</v>
      </c>
      <c r="E7" s="37" t="s">
        <v>58</v>
      </c>
      <c r="F7" s="37" t="s">
        <v>59</v>
      </c>
      <c r="G7" s="37" t="s">
        <v>346</v>
      </c>
    </row>
    <row r="8" customFormat="false" ht="15" hidden="false" customHeight="false" outlineLevel="0" collapsed="false">
      <c r="A8" s="27" t="n">
        <v>1</v>
      </c>
      <c r="B8" s="133" t="s">
        <v>253</v>
      </c>
      <c r="C8" s="134" t="s">
        <v>193</v>
      </c>
      <c r="D8" s="135" t="s">
        <v>145</v>
      </c>
      <c r="E8" s="135" t="n">
        <v>1</v>
      </c>
      <c r="F8" s="135" t="s">
        <v>70</v>
      </c>
      <c r="G8" s="136"/>
    </row>
    <row r="9" customFormat="false" ht="15" hidden="false" customHeight="false" outlineLevel="0" collapsed="false">
      <c r="A9" s="27" t="n">
        <v>2</v>
      </c>
      <c r="B9" s="133" t="s">
        <v>347</v>
      </c>
      <c r="C9" s="134" t="s">
        <v>193</v>
      </c>
      <c r="D9" s="135" t="s">
        <v>145</v>
      </c>
      <c r="E9" s="135" t="n">
        <v>1</v>
      </c>
      <c r="F9" s="135" t="s">
        <v>70</v>
      </c>
      <c r="G9" s="136"/>
    </row>
    <row r="10" customFormat="false" ht="15" hidden="false" customHeight="false" outlineLevel="0" collapsed="false">
      <c r="A10" s="137" t="n">
        <v>3</v>
      </c>
      <c r="B10" s="133" t="s">
        <v>252</v>
      </c>
      <c r="C10" s="134" t="s">
        <v>147</v>
      </c>
      <c r="D10" s="135" t="s">
        <v>145</v>
      </c>
      <c r="E10" s="135" t="n">
        <v>1</v>
      </c>
      <c r="F10" s="135" t="s">
        <v>70</v>
      </c>
      <c r="G10" s="136"/>
    </row>
    <row r="11" customFormat="false" ht="15" hidden="false" customHeight="false" outlineLevel="0" collapsed="false">
      <c r="A11" s="137" t="n">
        <v>4</v>
      </c>
      <c r="B11" s="138" t="s">
        <v>348</v>
      </c>
      <c r="C11" s="134" t="s">
        <v>349</v>
      </c>
      <c r="D11" s="135" t="s">
        <v>145</v>
      </c>
      <c r="E11" s="135" t="n">
        <v>1</v>
      </c>
      <c r="F11" s="135" t="s">
        <v>70</v>
      </c>
      <c r="G11" s="139"/>
    </row>
    <row r="12" customFormat="false" ht="15" hidden="false" customHeight="false" outlineLevel="0" collapsed="false">
      <c r="A12" s="137" t="n">
        <v>5</v>
      </c>
      <c r="B12" s="140" t="s">
        <v>350</v>
      </c>
      <c r="C12" s="135" t="s">
        <v>351</v>
      </c>
      <c r="D12" s="135" t="s">
        <v>145</v>
      </c>
      <c r="E12" s="135" t="n">
        <v>1</v>
      </c>
      <c r="F12" s="135" t="s">
        <v>352</v>
      </c>
      <c r="G12" s="31"/>
    </row>
    <row r="13" customFormat="false" ht="15" hidden="false" customHeight="false" outlineLevel="0" collapsed="false">
      <c r="A13" s="137" t="n">
        <v>6</v>
      </c>
      <c r="B13" s="140" t="s">
        <v>353</v>
      </c>
      <c r="C13" s="135" t="s">
        <v>251</v>
      </c>
      <c r="D13" s="135" t="s">
        <v>145</v>
      </c>
      <c r="E13" s="135" t="n">
        <v>1</v>
      </c>
      <c r="F13" s="135" t="s">
        <v>70</v>
      </c>
      <c r="G13" s="31"/>
    </row>
    <row r="14" customFormat="false" ht="15" hidden="false" customHeight="false" outlineLevel="0" collapsed="false">
      <c r="A14" s="137" t="n">
        <v>7</v>
      </c>
      <c r="B14" s="140" t="s">
        <v>354</v>
      </c>
      <c r="C14" s="135" t="s">
        <v>355</v>
      </c>
      <c r="D14" s="135" t="s">
        <v>145</v>
      </c>
      <c r="E14" s="135" t="n">
        <v>1</v>
      </c>
      <c r="F14" s="135" t="s">
        <v>70</v>
      </c>
      <c r="G14" s="31"/>
    </row>
    <row r="15" customFormat="false" ht="15" hidden="false" customHeight="false" outlineLevel="0" collapsed="false">
      <c r="A15" s="137" t="n">
        <v>8</v>
      </c>
      <c r="B15" s="140" t="s">
        <v>356</v>
      </c>
      <c r="C15" s="134" t="s">
        <v>193</v>
      </c>
      <c r="D15" s="135" t="s">
        <v>145</v>
      </c>
      <c r="E15" s="135" t="n">
        <v>1</v>
      </c>
      <c r="F15" s="135" t="s">
        <v>70</v>
      </c>
      <c r="G15" s="31"/>
    </row>
    <row r="16" customFormat="false" ht="15" hidden="false" customHeight="false" outlineLevel="0" collapsed="false">
      <c r="A16" s="27" t="n">
        <v>9</v>
      </c>
      <c r="B16" s="140" t="s">
        <v>357</v>
      </c>
      <c r="C16" s="134" t="s">
        <v>195</v>
      </c>
      <c r="D16" s="135" t="s">
        <v>145</v>
      </c>
      <c r="E16" s="135" t="n">
        <v>1</v>
      </c>
      <c r="F16" s="135" t="s">
        <v>70</v>
      </c>
      <c r="G16" s="31"/>
    </row>
  </sheetData>
  <mergeCells count="6">
    <mergeCell ref="A1:G1"/>
    <mergeCell ref="A2:G2"/>
    <mergeCell ref="A3:G3"/>
    <mergeCell ref="A4:G4"/>
    <mergeCell ref="A5:G5"/>
    <mergeCell ref="A6:G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LibreOffice/25.2.6.2$Linux_X86_64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2023-01-11T12:24:27Z</dcterms:created>
  <dc:creator>Vector</dc:creator>
  <dc:description/>
  <dc:language>ru-RU</dc:language>
  <cp:lastModifiedBy/>
  <cp:lastPrinted>2025-03-11T17:49:29Z</cp:lastPrinted>
  <dcterms:modified xsi:type="dcterms:W3CDTF">2026-01-23T14:42:19Z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